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2760" yWindow="32760" windowWidth="28800" windowHeight="12810"/>
  </bookViews>
  <sheets>
    <sheet name="Blatt1" sheetId="1" r:id="rId1"/>
  </sheets>
  <calcPr calcId="125725"/>
</workbook>
</file>

<file path=xl/calcChain.xml><?xml version="1.0" encoding="utf-8"?>
<calcChain xmlns="http://schemas.openxmlformats.org/spreadsheetml/2006/main">
  <c r="E7" i="1"/>
  <c r="E10"/>
  <c r="E9"/>
  <c r="E8"/>
  <c r="E6"/>
  <c r="E5"/>
  <c r="E4"/>
</calcChain>
</file>

<file path=xl/comments1.xml><?xml version="1.0" encoding="utf-8"?>
<comments xmlns="http://schemas.openxmlformats.org/spreadsheetml/2006/main">
  <authors>
    <author>autologon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autologon:</t>
        </r>
        <r>
          <rPr>
            <sz val="9"/>
            <color indexed="81"/>
            <rFont val="Tahoma"/>
            <family val="2"/>
          </rPr>
          <t xml:space="preserve">
KM EINGEBEN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autologon:</t>
        </r>
        <r>
          <rPr>
            <sz val="9"/>
            <color indexed="81"/>
            <rFont val="Tahoma"/>
            <family val="2"/>
          </rPr>
          <t xml:space="preserve">
Zahl DER FAHRTEN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autologon:</t>
        </r>
        <r>
          <rPr>
            <sz val="9"/>
            <color indexed="81"/>
            <rFont val="Tahoma"/>
            <family val="2"/>
          </rPr>
          <t xml:space="preserve">
EIGENANTEIL
zB 5 €
</t>
        </r>
      </text>
    </comment>
  </commentList>
</comments>
</file>

<file path=xl/sharedStrings.xml><?xml version="1.0" encoding="utf-8"?>
<sst xmlns="http://schemas.openxmlformats.org/spreadsheetml/2006/main" count="416" uniqueCount="396">
  <si>
    <t xml:space="preserve">Km </t>
  </si>
  <si>
    <t>Fahrten</t>
  </si>
  <si>
    <t>Eig.A</t>
  </si>
  <si>
    <t>Entfernungstabelle für Krankentransporte</t>
  </si>
  <si>
    <t>Ort:</t>
  </si>
  <si>
    <t>km</t>
  </si>
  <si>
    <r>
      <t>A</t>
    </r>
    <r>
      <rPr>
        <sz val="10"/>
        <rFont val="Arial"/>
        <family val="2"/>
      </rPr>
      <t>achen</t>
    </r>
  </si>
  <si>
    <t>Biedesheim</t>
  </si>
  <si>
    <t>Ensheim</t>
  </si>
  <si>
    <t>Hahnheim</t>
  </si>
  <si>
    <t>Aarbergen</t>
  </si>
  <si>
    <t>Bierstadt</t>
  </si>
  <si>
    <t>Eppelsheim / AZ</t>
  </si>
  <si>
    <t>Hahnstätten</t>
  </si>
  <si>
    <t>Abenheim</t>
  </si>
  <si>
    <t>Bingen</t>
  </si>
  <si>
    <t>Eppstein / MTK</t>
  </si>
  <si>
    <t>Hallgarten</t>
  </si>
  <si>
    <t>Aichach</t>
  </si>
  <si>
    <t>Bingerbrück</t>
  </si>
  <si>
    <t>Erbach</t>
  </si>
  <si>
    <t>Hamm</t>
  </si>
  <si>
    <t>Albig</t>
  </si>
  <si>
    <t>Birkenfeld</t>
  </si>
  <si>
    <t>Erbach / Odenwald</t>
  </si>
  <si>
    <t>Harxheim</t>
  </si>
  <si>
    <t>Alpenrot / WW</t>
  </si>
  <si>
    <t>Bischofsheim</t>
  </si>
  <si>
    <t>Erbenheim</t>
  </si>
  <si>
    <t>Hassloch / Pfalz</t>
  </si>
  <si>
    <t>Alsenbrück / KA</t>
  </si>
  <si>
    <t>Bitburg</t>
  </si>
  <si>
    <t>Erbesbüdesheim</t>
  </si>
  <si>
    <t>Hattenheim/RHG</t>
  </si>
  <si>
    <t>Alsenz</t>
  </si>
  <si>
    <t>Bleidenstadt</t>
  </si>
  <si>
    <t>Eschborn</t>
  </si>
  <si>
    <t>Hausen v. d. H.</t>
  </si>
  <si>
    <t>Alsheim</t>
  </si>
  <si>
    <t>Bobenheim</t>
  </si>
  <si>
    <t>Essenheim</t>
  </si>
  <si>
    <t>Hechtsheim</t>
  </si>
  <si>
    <t>Altenkirchen</t>
  </si>
  <si>
    <t>Bockenheim</t>
  </si>
  <si>
    <r>
      <t>H</t>
    </r>
    <r>
      <rPr>
        <sz val="10"/>
        <rFont val="Arial"/>
        <family val="2"/>
      </rPr>
      <t>eidelberg</t>
    </r>
  </si>
  <si>
    <t>Altleiningen</t>
  </si>
  <si>
    <t>Bodenheim</t>
  </si>
  <si>
    <r>
      <t>F</t>
    </r>
    <r>
      <rPr>
        <sz val="10"/>
        <rFont val="Arial"/>
        <family val="2"/>
      </rPr>
      <t>alkenstein</t>
    </r>
  </si>
  <si>
    <t>Heidenfahrt</t>
  </si>
  <si>
    <t>Alzey</t>
  </si>
  <si>
    <t>Börrstadt</t>
  </si>
  <si>
    <t>Feilbingert</t>
  </si>
  <si>
    <t>Heidesheim</t>
  </si>
  <si>
    <t>Amöneburg</t>
  </si>
  <si>
    <t>Boppard</t>
  </si>
  <si>
    <t>Finthen</t>
  </si>
  <si>
    <t>Heilbronn</t>
  </si>
  <si>
    <t>Andernach</t>
  </si>
  <si>
    <t>Brachttal</t>
  </si>
  <si>
    <t>Fischbach / SWA</t>
  </si>
  <si>
    <t>Hellenhahn</t>
  </si>
  <si>
    <t>Appenheim</t>
  </si>
  <si>
    <t>Braunshard / DA</t>
  </si>
  <si>
    <t>Flörsheim</t>
  </si>
  <si>
    <t>Hemer 5870</t>
  </si>
  <si>
    <t>Appenthal</t>
  </si>
  <si>
    <t>Breckenheim</t>
  </si>
  <si>
    <t>Flonheim</t>
  </si>
  <si>
    <t>Hennweiler</t>
  </si>
  <si>
    <t>Argenthal</t>
  </si>
  <si>
    <t>Bretzenheim</t>
  </si>
  <si>
    <t>Framersheim</t>
  </si>
  <si>
    <t>Heppenheim/Berg</t>
  </si>
  <si>
    <t>Armsheim</t>
  </si>
  <si>
    <t>Bubenheim</t>
  </si>
  <si>
    <t>Frankenthal</t>
  </si>
  <si>
    <t>Herold</t>
  </si>
  <si>
    <t>Asbach / WW</t>
  </si>
  <si>
    <t>Budenbach / SIM</t>
  </si>
  <si>
    <t>Frankfurt a. Main</t>
  </si>
  <si>
    <t>Heusenstamm</t>
  </si>
  <si>
    <t>Aschaffenburg</t>
  </si>
  <si>
    <t>Budenheim</t>
  </si>
  <si>
    <t>Frauenstein</t>
  </si>
  <si>
    <t>Hochheim</t>
  </si>
  <si>
    <t>Aspisheim</t>
  </si>
  <si>
    <t>Büdesheim</t>
  </si>
  <si>
    <t>Freiburg</t>
  </si>
  <si>
    <t>Höchst / FFM</t>
  </si>
  <si>
    <t>Assmannshaußen</t>
  </si>
  <si>
    <t>Bürstadt</t>
  </si>
  <si>
    <t>Freiensteinau</t>
  </si>
  <si>
    <t>Höchst / ODENW</t>
  </si>
  <si>
    <t>Astheim</t>
  </si>
  <si>
    <t>Büttelborn</t>
  </si>
  <si>
    <t>Friesenheim</t>
  </si>
  <si>
    <t>Höhr-Grenzhausen</t>
  </si>
  <si>
    <t>Audenrath</t>
  </si>
  <si>
    <t>Butzbach</t>
  </si>
  <si>
    <t>Fürfeld</t>
  </si>
  <si>
    <t>Hofheim</t>
  </si>
  <si>
    <t>Auringen</t>
  </si>
  <si>
    <t>Fürth / Odenwald</t>
  </si>
  <si>
    <t>Hundsbach</t>
  </si>
  <si>
    <r>
      <t>C</t>
    </r>
    <r>
      <rPr>
        <sz val="10"/>
        <rFont val="Arial"/>
        <family val="2"/>
      </rPr>
      <t>amberg</t>
    </r>
  </si>
  <si>
    <t>Fulda</t>
  </si>
  <si>
    <t>Huppert</t>
  </si>
  <si>
    <r>
      <t>B</t>
    </r>
    <r>
      <rPr>
        <sz val="10"/>
        <rFont val="Arial"/>
        <family val="2"/>
      </rPr>
      <t>abenhausen</t>
    </r>
  </si>
  <si>
    <t>Bacharach</t>
  </si>
  <si>
    <r>
      <t>D</t>
    </r>
    <r>
      <rPr>
        <sz val="10"/>
        <rFont val="Arial"/>
        <family val="2"/>
      </rPr>
      <t>alheim</t>
    </r>
  </si>
  <si>
    <r>
      <t>G</t>
    </r>
    <r>
      <rPr>
        <sz val="10"/>
        <rFont val="Arial"/>
        <family val="2"/>
      </rPr>
      <t>absheim</t>
    </r>
  </si>
  <si>
    <r>
      <t>I</t>
    </r>
    <r>
      <rPr>
        <sz val="10"/>
        <rFont val="Arial"/>
        <family val="2"/>
      </rPr>
      <t>dar-Oberstein</t>
    </r>
  </si>
  <si>
    <t>Bad Bertrich</t>
  </si>
  <si>
    <t>Dannenfels</t>
  </si>
  <si>
    <t>Gau Algesheim</t>
  </si>
  <si>
    <t>Idstein</t>
  </si>
  <si>
    <t>Bad Camberg</t>
  </si>
  <si>
    <t>DA - Eberstadt</t>
  </si>
  <si>
    <t>Gau Bickelheim</t>
  </si>
  <si>
    <t>Igstadt (WI)</t>
  </si>
  <si>
    <t>Bad Dürkheim</t>
  </si>
  <si>
    <t>Darmstadt</t>
  </si>
  <si>
    <t>Gau Bischofsheim</t>
  </si>
  <si>
    <t>Immesheim</t>
  </si>
  <si>
    <t>Bad Ems</t>
  </si>
  <si>
    <t>Daxweiler</t>
  </si>
  <si>
    <t>Gau Odernheim</t>
  </si>
  <si>
    <t>Ingelheim</t>
  </si>
  <si>
    <t>Bad Homburg</t>
  </si>
  <si>
    <t>Delkenheim</t>
  </si>
  <si>
    <t>Geinsheim GG</t>
  </si>
  <si>
    <t>Ingelheim / NORD</t>
  </si>
  <si>
    <t>Bad Kreuznach</t>
  </si>
  <si>
    <t>Dexheim</t>
  </si>
  <si>
    <t>Geisenheim</t>
  </si>
  <si>
    <t>Bad Krotzingen</t>
  </si>
  <si>
    <r>
      <t>D</t>
    </r>
    <r>
      <rPr>
        <sz val="10"/>
        <rFont val="Arial"/>
        <family val="2"/>
      </rPr>
      <t>ieburg</t>
    </r>
  </si>
  <si>
    <t>Gelnhausen</t>
  </si>
  <si>
    <r>
      <t>J</t>
    </r>
    <r>
      <rPr>
        <sz val="10"/>
        <rFont val="Arial"/>
        <family val="2"/>
      </rPr>
      <t>ugenheim</t>
    </r>
  </si>
  <si>
    <t>Bad Münster a. St.</t>
  </si>
  <si>
    <t>Dienheim</t>
  </si>
  <si>
    <t>Genheim</t>
  </si>
  <si>
    <t>Bad Nauheim</t>
  </si>
  <si>
    <t>Dietersheim</t>
  </si>
  <si>
    <t>Gensingen</t>
  </si>
  <si>
    <r>
      <t>K</t>
    </r>
    <r>
      <rPr>
        <sz val="10"/>
        <rFont val="Arial"/>
        <family val="2"/>
      </rPr>
      <t>aiserslautern</t>
    </r>
  </si>
  <si>
    <t>Bad Orb</t>
  </si>
  <si>
    <t>Diez</t>
  </si>
  <si>
    <t>Gernsheim</t>
  </si>
  <si>
    <t>Karlsbad</t>
  </si>
  <si>
    <t>Bad Salzig</t>
  </si>
  <si>
    <t>Dillendorf</t>
  </si>
  <si>
    <t>Gießen</t>
  </si>
  <si>
    <t>Karlsruhe</t>
  </si>
  <si>
    <t>Bad Schwalbach</t>
  </si>
  <si>
    <t>Dörresbach / SIM</t>
  </si>
  <si>
    <t>Gimbsheim</t>
  </si>
  <si>
    <t>Kastel</t>
  </si>
  <si>
    <t>Bad Vilbel</t>
  </si>
  <si>
    <t>Dolgesheim</t>
  </si>
  <si>
    <t>Ginsheim</t>
  </si>
  <si>
    <t>Kastellaun</t>
  </si>
  <si>
    <t>Bad Wildungen</t>
  </si>
  <si>
    <t>Dornburg 2</t>
  </si>
  <si>
    <t>Girod / Montab.</t>
  </si>
  <si>
    <t>Kelsterbach</t>
  </si>
  <si>
    <t>Badenheim</t>
  </si>
  <si>
    <t>Dotzheim</t>
  </si>
  <si>
    <t>Goddelau</t>
  </si>
  <si>
    <t>Kempfeld</t>
  </si>
  <si>
    <t>Balduinstein</t>
  </si>
  <si>
    <t>Drais</t>
  </si>
  <si>
    <t>Gonsenheim</t>
  </si>
  <si>
    <t>Kidrich</t>
  </si>
  <si>
    <t>Bassenheim</t>
  </si>
  <si>
    <t>Dreieich</t>
  </si>
  <si>
    <t>Grenderich</t>
  </si>
  <si>
    <t>Kirchberg</t>
  </si>
  <si>
    <t>Bauschheim</t>
  </si>
  <si>
    <t>Duchroth</t>
  </si>
  <si>
    <t>Griesheim / F</t>
  </si>
  <si>
    <t>Kirchheimbolanden</t>
  </si>
  <si>
    <t>Bechtheim</t>
  </si>
  <si>
    <t>Gross Gerau</t>
  </si>
  <si>
    <t>Kirn</t>
  </si>
  <si>
    <t>Bechtheim (Camb.)</t>
  </si>
  <si>
    <r>
      <t>E</t>
    </r>
    <r>
      <rPr>
        <sz val="10"/>
        <rFont val="Arial"/>
        <family val="2"/>
      </rPr>
      <t>bernburg</t>
    </r>
  </si>
  <si>
    <t>Gross Rohrheim</t>
  </si>
  <si>
    <t>Klein Gerau</t>
  </si>
  <si>
    <t>Bechtolsheim</t>
  </si>
  <si>
    <t>Ebersheim</t>
  </si>
  <si>
    <t>Gross Umstadt</t>
  </si>
  <si>
    <t>Klein Winternheim</t>
  </si>
  <si>
    <t>Beilstein / Mosel</t>
  </si>
  <si>
    <t>Eich</t>
  </si>
  <si>
    <t>Gross Winternh.</t>
  </si>
  <si>
    <t>Kleinostheim</t>
  </si>
  <si>
    <t>Bensheim</t>
  </si>
  <si>
    <t>Eichberg / RÜD</t>
  </si>
  <si>
    <t>Gross Zimmern</t>
  </si>
  <si>
    <t>Koblenz</t>
  </si>
  <si>
    <t>Bensheim-Auerbach</t>
  </si>
  <si>
    <t>Eidengesäss</t>
  </si>
  <si>
    <t>Grünstadt</t>
  </si>
  <si>
    <t>Köln</t>
  </si>
  <si>
    <t>Bermel</t>
  </si>
  <si>
    <t>Eisenberg</t>
  </si>
  <si>
    <t>Guntersblum</t>
  </si>
  <si>
    <t>Köngernheim</t>
  </si>
  <si>
    <t>Bernkastel</t>
  </si>
  <si>
    <t>Elbtal</t>
  </si>
  <si>
    <t>Gustavsburg</t>
  </si>
  <si>
    <t>Könogstätten</t>
  </si>
  <si>
    <t>Betzdorf</t>
  </si>
  <si>
    <t>Elsheim</t>
  </si>
  <si>
    <t>Gutenberg</t>
  </si>
  <si>
    <t>Königstein / TS</t>
  </si>
  <si>
    <t>Biebelnheim</t>
  </si>
  <si>
    <t>Eltville</t>
  </si>
  <si>
    <t>Kostheim</t>
  </si>
  <si>
    <t>Biebelsheim</t>
  </si>
  <si>
    <t>Engelstadt</t>
  </si>
  <si>
    <r>
      <t>H</t>
    </r>
    <r>
      <rPr>
        <sz val="10"/>
        <rFont val="Arial"/>
        <family val="2"/>
      </rPr>
      <t>ackenheim</t>
    </r>
  </si>
  <si>
    <t>Kriftel</t>
  </si>
  <si>
    <t>Biebergemünd</t>
  </si>
  <si>
    <t>Enkenbach</t>
  </si>
  <si>
    <t>Hadamar</t>
  </si>
  <si>
    <t>Kronberg / TS</t>
  </si>
  <si>
    <t>Biebrich</t>
  </si>
  <si>
    <t>Enkirch</t>
  </si>
  <si>
    <t>Hahn / TS.</t>
  </si>
  <si>
    <t>Kulz / SIM</t>
  </si>
  <si>
    <t>Entfernungstabelle für Krankentronsporte</t>
  </si>
  <si>
    <r>
      <t>L</t>
    </r>
    <r>
      <rPr>
        <sz val="10"/>
        <rFont val="Arial"/>
        <family val="2"/>
      </rPr>
      <t>ahnhöhe</t>
    </r>
  </si>
  <si>
    <t>Offenbach</t>
  </si>
  <si>
    <t>Unkel</t>
  </si>
  <si>
    <t>Landau / PFALZ</t>
  </si>
  <si>
    <t>Offenburg</t>
  </si>
  <si>
    <t>Unkenbach</t>
  </si>
  <si>
    <t>Landstuhl / PFALZ</t>
  </si>
  <si>
    <t>Olpe</t>
  </si>
  <si>
    <t>Unna</t>
  </si>
  <si>
    <t>Langenhain</t>
  </si>
  <si>
    <t>Oppenheim</t>
  </si>
  <si>
    <t>Langenlonsheim</t>
  </si>
  <si>
    <t>Osthofen</t>
  </si>
  <si>
    <r>
      <t>V</t>
    </r>
    <r>
      <rPr>
        <sz val="10"/>
        <rFont val="Arial"/>
        <family val="2"/>
      </rPr>
      <t>endersheim</t>
    </r>
  </si>
  <si>
    <t>Laubenheim MZ</t>
  </si>
  <si>
    <t>Ottheim</t>
  </si>
  <si>
    <t>Lauterecken</t>
  </si>
  <si>
    <t>Lerchenberg</t>
  </si>
  <si>
    <r>
      <t>P</t>
    </r>
    <r>
      <rPr>
        <sz val="10"/>
        <rFont val="Arial"/>
        <family val="2"/>
      </rPr>
      <t>artenheim</t>
    </r>
  </si>
  <si>
    <r>
      <t>W</t>
    </r>
    <r>
      <rPr>
        <sz val="10"/>
        <rFont val="Arial"/>
        <family val="2"/>
      </rPr>
      <t>ackernheim</t>
    </r>
  </si>
  <si>
    <t>Limburg</t>
  </si>
  <si>
    <t>Pfeddersheim</t>
  </si>
  <si>
    <t>Wald Algesheim</t>
  </si>
  <si>
    <t>Lindenfels / Odenw.</t>
  </si>
  <si>
    <t>Pfedersheim WO</t>
  </si>
  <si>
    <t>Wald Böckelheim</t>
  </si>
  <si>
    <t>Lörzweiler</t>
  </si>
  <si>
    <t>Pforzheim</t>
  </si>
  <si>
    <t>Waldems</t>
  </si>
  <si>
    <t>Lorch / RHG.</t>
  </si>
  <si>
    <t>Pfungstadt</t>
  </si>
  <si>
    <t>Wallau</t>
  </si>
  <si>
    <t>Lorsbach (MTK)</t>
  </si>
  <si>
    <t>Planig</t>
  </si>
  <si>
    <t>Walldorf</t>
  </si>
  <si>
    <t>Ludwigshafen</t>
  </si>
  <si>
    <t>Wallerstätten</t>
  </si>
  <si>
    <t>Ludwigshöhe</t>
  </si>
  <si>
    <r>
      <t>R</t>
    </r>
    <r>
      <rPr>
        <sz val="10"/>
        <rFont val="Arial"/>
        <family val="2"/>
      </rPr>
      <t>ambach</t>
    </r>
  </si>
  <si>
    <t>Wallertheim</t>
  </si>
  <si>
    <t>Raumbach</t>
  </si>
  <si>
    <t>Wallhausen</t>
  </si>
  <si>
    <r>
      <t>M</t>
    </r>
    <r>
      <rPr>
        <sz val="10"/>
        <rFont val="Arial"/>
        <family val="2"/>
      </rPr>
      <t>ainz</t>
    </r>
  </si>
  <si>
    <t>Raunheim</t>
  </si>
  <si>
    <t>Walluf</t>
  </si>
  <si>
    <t>Mannheim</t>
  </si>
  <si>
    <t>Rheinböllen</t>
  </si>
  <si>
    <t>Wambach</t>
  </si>
  <si>
    <t>Marburg</t>
  </si>
  <si>
    <t>Riedstadt</t>
  </si>
  <si>
    <r>
      <t>W</t>
    </r>
    <r>
      <rPr>
        <sz val="10"/>
        <rFont val="Arial"/>
        <family val="2"/>
      </rPr>
      <t>armsroth</t>
    </r>
  </si>
  <si>
    <t>Marienborn</t>
  </si>
  <si>
    <t>Riegenroth 6540</t>
  </si>
  <si>
    <t>Wehen</t>
  </si>
  <si>
    <t>Massenheim</t>
  </si>
  <si>
    <t>Rockenhausen</t>
  </si>
  <si>
    <t>Weilbach</t>
  </si>
  <si>
    <t>Medenbach</t>
  </si>
  <si>
    <t>Rodgau 2</t>
  </si>
  <si>
    <t>Weiler</t>
  </si>
  <si>
    <t>Meisenheim</t>
  </si>
  <si>
    <t>Rüdesheim</t>
  </si>
  <si>
    <t>Weinheim</t>
  </si>
  <si>
    <t>MengerschiedSim</t>
  </si>
  <si>
    <t>Rüsselsheim</t>
  </si>
  <si>
    <t>Weinolsheim</t>
  </si>
  <si>
    <t>Merxheim KH</t>
  </si>
  <si>
    <t>Runkel</t>
  </si>
  <si>
    <t>Weinsheim KH</t>
  </si>
  <si>
    <t>Mörfelden</t>
  </si>
  <si>
    <t>Weisel</t>
  </si>
  <si>
    <t>Mombach</t>
  </si>
  <si>
    <r>
      <t>S</t>
    </r>
    <r>
      <rPr>
        <sz val="10"/>
        <rFont val="Arial"/>
        <family val="2"/>
      </rPr>
      <t>aarburg</t>
    </r>
  </si>
  <si>
    <t>Weisenau</t>
  </si>
  <si>
    <t>Mommenheim</t>
  </si>
  <si>
    <t>Salmtal BERNK</t>
  </si>
  <si>
    <t>Welling MAYEN</t>
  </si>
  <si>
    <t>München</t>
  </si>
  <si>
    <t>Schankweiler</t>
  </si>
  <si>
    <t>Wendelsheim</t>
  </si>
  <si>
    <t>Münster DA</t>
  </si>
  <si>
    <t>Schierstein</t>
  </si>
  <si>
    <t>Wesel</t>
  </si>
  <si>
    <t>Schlangenbad</t>
  </si>
  <si>
    <t>Wicker</t>
  </si>
  <si>
    <r>
      <t>N</t>
    </r>
    <r>
      <rPr>
        <sz val="10"/>
        <rFont val="Arial"/>
        <family val="2"/>
      </rPr>
      <t>ackenheim</t>
    </r>
  </si>
  <si>
    <t>Schloßböckelheim</t>
  </si>
  <si>
    <t>Wiesbaden</t>
  </si>
  <si>
    <t>Nastätten</t>
  </si>
  <si>
    <t>Schornsheim</t>
  </si>
  <si>
    <t>Wiesbaden DKD</t>
  </si>
  <si>
    <t>Nauheim</t>
  </si>
  <si>
    <t>Schwabenheim</t>
  </si>
  <si>
    <t>Wiesbaden NORD</t>
  </si>
  <si>
    <t>Naurod WI</t>
  </si>
  <si>
    <t>Schwabsburg</t>
  </si>
  <si>
    <t>Winkel</t>
  </si>
  <si>
    <t>Neckargemünd</t>
  </si>
  <si>
    <t>Selzen</t>
  </si>
  <si>
    <t>Wintrich BERNK</t>
  </si>
  <si>
    <t>Nieder Eschbach</t>
  </si>
  <si>
    <t>Sessenhausen</t>
  </si>
  <si>
    <t>Wirges</t>
  </si>
  <si>
    <t>Nieder Heimbach</t>
  </si>
  <si>
    <t>Simmern</t>
  </si>
  <si>
    <t>Wittlich</t>
  </si>
  <si>
    <t>Nieder Olm</t>
  </si>
  <si>
    <t>Sindlingen FFM</t>
  </si>
  <si>
    <t>Wöllstein</t>
  </si>
  <si>
    <t>Nieder Saulheim</t>
  </si>
  <si>
    <t>Sobernheim</t>
  </si>
  <si>
    <t>Wörrstadt</t>
  </si>
  <si>
    <t>Nieder Selters</t>
  </si>
  <si>
    <t>Sörgenloch</t>
  </si>
  <si>
    <t>Wolfsheim</t>
  </si>
  <si>
    <t>Nieder Wiesen</t>
  </si>
  <si>
    <t>Sohren</t>
  </si>
  <si>
    <t>Wolfskehlen</t>
  </si>
  <si>
    <r>
      <t>Niede</t>
    </r>
    <r>
      <rPr>
        <b/>
        <sz val="10"/>
        <rFont val="Arial"/>
        <family val="2"/>
      </rPr>
      <t>rh</t>
    </r>
    <r>
      <rPr>
        <sz val="10"/>
        <rFont val="Arial"/>
        <family val="2"/>
      </rPr>
      <t>ausen</t>
    </r>
  </si>
  <si>
    <t>Sonnenberg WI</t>
  </si>
  <si>
    <t>Worms</t>
  </si>
  <si>
    <r>
      <t>N</t>
    </r>
    <r>
      <rPr>
        <sz val="10"/>
        <rFont val="Arial"/>
        <family val="2"/>
      </rPr>
      <t>iede</t>
    </r>
    <r>
      <rPr>
        <b/>
        <sz val="10"/>
        <rFont val="Arial"/>
        <family val="2"/>
      </rPr>
      <t>rnh</t>
    </r>
    <r>
      <rPr>
        <sz val="10"/>
        <rFont val="Arial"/>
        <family val="2"/>
      </rPr>
      <t>ausen</t>
    </r>
  </si>
  <si>
    <t>Sprendlingen KH</t>
  </si>
  <si>
    <t>Worms Hochstift</t>
  </si>
  <si>
    <r>
      <t>Niederstei</t>
    </r>
    <r>
      <rPr>
        <b/>
        <sz val="10"/>
        <rFont val="Arial"/>
        <family val="2"/>
      </rPr>
      <t>nb</t>
    </r>
    <r>
      <rPr>
        <sz val="10"/>
        <rFont val="Arial"/>
        <family val="2"/>
      </rPr>
      <t>ach</t>
    </r>
  </si>
  <si>
    <t>St. Goar</t>
  </si>
  <si>
    <t>Wuppertal</t>
  </si>
  <si>
    <r>
      <t>Niederstei</t>
    </r>
    <r>
      <rPr>
        <b/>
        <sz val="10"/>
        <rFont val="Arial"/>
        <family val="2"/>
      </rPr>
      <t>neb</t>
    </r>
    <r>
      <rPr>
        <sz val="10"/>
        <rFont val="Arial"/>
        <family val="2"/>
      </rPr>
      <t>ach</t>
    </r>
  </si>
  <si>
    <t>St. Goarshausen</t>
  </si>
  <si>
    <t>Nierstein</t>
  </si>
  <si>
    <t>Stadecken</t>
  </si>
  <si>
    <r>
      <t>Z</t>
    </r>
    <r>
      <rPr>
        <sz val="10"/>
        <rFont val="Arial"/>
        <family val="2"/>
      </rPr>
      <t>eilsheim</t>
    </r>
  </si>
  <si>
    <t>Nilkheim 8750</t>
  </si>
  <si>
    <t>Stockstadt</t>
  </si>
  <si>
    <t>Zell</t>
  </si>
  <si>
    <t>Nordenstadt</t>
  </si>
  <si>
    <t>Stromberg</t>
  </si>
  <si>
    <t>Zellertal</t>
  </si>
  <si>
    <t>Zornheim</t>
  </si>
  <si>
    <r>
      <t>O</t>
    </r>
    <r>
      <rPr>
        <sz val="10"/>
        <rFont val="Arial"/>
        <family val="2"/>
      </rPr>
      <t>ber Olm</t>
    </r>
  </si>
  <si>
    <r>
      <t>T</t>
    </r>
    <r>
      <rPr>
        <sz val="10"/>
        <rFont val="Arial"/>
        <family val="2"/>
      </rPr>
      <t>aunusstein</t>
    </r>
  </si>
  <si>
    <t>Zotzenheim</t>
  </si>
  <si>
    <t>Ober Ramstadt</t>
  </si>
  <si>
    <t>Trebur</t>
  </si>
  <si>
    <t>Ober Saulheim</t>
  </si>
  <si>
    <t>Trechtingshausen</t>
  </si>
  <si>
    <t>Ober Seelbach</t>
  </si>
  <si>
    <t>Trier</t>
  </si>
  <si>
    <t>Oberhausen KIRN</t>
  </si>
  <si>
    <t>Oberwesel</t>
  </si>
  <si>
    <r>
      <t>U</t>
    </r>
    <r>
      <rPr>
        <sz val="10"/>
        <rFont val="Arial"/>
        <family val="2"/>
      </rPr>
      <t>denheim</t>
    </r>
  </si>
  <si>
    <t>Ockenheim</t>
  </si>
  <si>
    <t>Uelversheim</t>
  </si>
  <si>
    <t>Odernheim</t>
  </si>
  <si>
    <t>Uhlerborn</t>
  </si>
  <si>
    <t>Östrich</t>
  </si>
  <si>
    <t>Undenheim</t>
  </si>
  <si>
    <t>Abrechnungstabelle für Einzelfahrten</t>
  </si>
  <si>
    <t>Fahrpreis</t>
  </si>
  <si>
    <t>PREISRECHNER</t>
  </si>
  <si>
    <t>ab 01.01.20</t>
  </si>
  <si>
    <t>KM</t>
  </si>
  <si>
    <t>Preis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</si>
</sst>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6">
    <font>
      <sz val="10"/>
      <name val="Helvetica"/>
    </font>
    <font>
      <sz val="10"/>
      <color indexed="8"/>
      <name val="Arial"/>
      <family val="2"/>
    </font>
    <font>
      <sz val="11"/>
      <color indexed="8"/>
      <name val="Helvetica"/>
    </font>
    <font>
      <sz val="11"/>
      <color indexed="10"/>
      <name val="Helvetica"/>
    </font>
    <font>
      <sz val="10"/>
      <color indexed="8"/>
      <name val="Helvetica"/>
    </font>
    <font>
      <sz val="10"/>
      <color indexed="17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color rgb="FF000000"/>
      <name val="Arial"/>
      <family val="2"/>
    </font>
    <font>
      <sz val="9"/>
      <color rgb="FF000000"/>
      <name val="Arial"/>
      <family val="2"/>
    </font>
    <font>
      <b/>
      <sz val="11"/>
      <color indexed="8"/>
      <name val="Helvetica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2" fillId="0" borderId="0" xfId="0" applyNumberFormat="1" applyFont="1"/>
    <xf numFmtId="0" fontId="2" fillId="0" borderId="0" xfId="0" applyFont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/>
    <xf numFmtId="2" fontId="4" fillId="0" borderId="3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6" fillId="0" borderId="0" xfId="1"/>
    <xf numFmtId="0" fontId="7" fillId="0" borderId="5" xfId="1" applyFont="1" applyBorder="1"/>
    <xf numFmtId="0" fontId="8" fillId="0" borderId="6" xfId="1" applyFont="1" applyBorder="1"/>
    <xf numFmtId="0" fontId="6" fillId="0" borderId="7" xfId="1" applyBorder="1"/>
    <xf numFmtId="0" fontId="6" fillId="0" borderId="6" xfId="1" applyBorder="1"/>
    <xf numFmtId="0" fontId="6" fillId="0" borderId="8" xfId="1" applyBorder="1"/>
    <xf numFmtId="0" fontId="6" fillId="0" borderId="9" xfId="1" applyBorder="1"/>
    <xf numFmtId="0" fontId="8" fillId="0" borderId="8" xfId="1" applyFont="1" applyBorder="1"/>
    <xf numFmtId="0" fontId="6" fillId="0" borderId="10" xfId="1" applyBorder="1"/>
    <xf numFmtId="0" fontId="6" fillId="0" borderId="11" xfId="1" applyBorder="1"/>
    <xf numFmtId="0" fontId="6" fillId="0" borderId="12" xfId="1" applyBorder="1"/>
    <xf numFmtId="0" fontId="6" fillId="0" borderId="13" xfId="1" applyBorder="1"/>
    <xf numFmtId="0" fontId="6" fillId="0" borderId="14" xfId="1" applyBorder="1"/>
    <xf numFmtId="0" fontId="6" fillId="0" borderId="15" xfId="1" applyBorder="1"/>
    <xf numFmtId="0" fontId="8" fillId="0" borderId="12" xfId="1" applyFont="1" applyBorder="1"/>
    <xf numFmtId="0" fontId="6" fillId="0" borderId="8" xfId="1" applyFill="1" applyBorder="1"/>
    <xf numFmtId="0" fontId="6" fillId="0" borderId="12" xfId="1" applyFill="1" applyBorder="1"/>
    <xf numFmtId="0" fontId="6" fillId="0" borderId="16" xfId="1" applyBorder="1"/>
    <xf numFmtId="0" fontId="6" fillId="0" borderId="17" xfId="1" applyBorder="1"/>
    <xf numFmtId="0" fontId="6" fillId="0" borderId="18" xfId="1" applyBorder="1"/>
    <xf numFmtId="0" fontId="6" fillId="0" borderId="19" xfId="1" applyBorder="1"/>
    <xf numFmtId="0" fontId="6" fillId="0" borderId="20" xfId="1" applyBorder="1"/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6" fillId="0" borderId="5" xfId="1" applyBorder="1"/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 inden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2" borderId="8" xfId="1" applyFill="1" applyBorder="1"/>
    <xf numFmtId="0" fontId="10" fillId="0" borderId="29" xfId="0" applyFont="1" applyBorder="1" applyAlignment="1">
      <alignment horizontal="left" vertical="center" indent="9"/>
    </xf>
    <xf numFmtId="0" fontId="2" fillId="0" borderId="30" xfId="0" applyNumberFormat="1" applyFont="1" applyBorder="1"/>
    <xf numFmtId="0" fontId="12" fillId="0" borderId="30" xfId="0" applyNumberFormat="1" applyFont="1" applyBorder="1"/>
    <xf numFmtId="0" fontId="2" fillId="0" borderId="26" xfId="0" applyNumberFormat="1" applyFont="1" applyBorder="1"/>
    <xf numFmtId="0" fontId="9" fillId="0" borderId="23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7" fillId="0" borderId="5" xfId="1" applyFont="1" applyBorder="1" applyAlignment="1">
      <alignment horizontal="right"/>
    </xf>
    <xf numFmtId="0" fontId="7" fillId="0" borderId="24" xfId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5"/>
  <sheetViews>
    <sheetView tabSelected="1" workbookViewId="0">
      <selection activeCell="D15" sqref="D15"/>
    </sheetView>
  </sheetViews>
  <sheetFormatPr baseColWidth="10" defaultColWidth="9" defaultRowHeight="12.75" customHeight="1"/>
  <cols>
    <col min="1" max="1" width="6.85546875" style="17" bestFit="1" customWidth="1"/>
    <col min="2" max="2" width="7.85546875" style="17" bestFit="1" customWidth="1"/>
    <col min="3" max="4" width="7.42578125" style="17" customWidth="1"/>
    <col min="5" max="5" width="7.85546875" style="17" bestFit="1" customWidth="1"/>
    <col min="6" max="6" width="1.140625" style="17" customWidth="1"/>
    <col min="7" max="7" width="17.85546875" style="17" bestFit="1" customWidth="1"/>
    <col min="8" max="8" width="4" style="17" bestFit="1" customWidth="1"/>
    <col min="9" max="9" width="16.5703125" style="17" bestFit="1" customWidth="1"/>
    <col min="10" max="10" width="9" style="17"/>
    <col min="11" max="11" width="16.85546875" style="17" bestFit="1" customWidth="1"/>
    <col min="12" max="12" width="9" style="17"/>
    <col min="13" max="13" width="16.85546875" style="17" bestFit="1" customWidth="1"/>
    <col min="14" max="14" width="9" style="17"/>
    <col min="15" max="15" width="4.7109375" style="17" customWidth="1"/>
    <col min="16" max="21" width="9" style="17"/>
    <col min="22" max="22" width="9" style="17" customWidth="1"/>
    <col min="23" max="16384" width="9" style="17"/>
  </cols>
  <sheetData>
    <row r="2" spans="1:25" ht="12.75" customHeight="1" thickBot="1">
      <c r="C2" s="17" t="s">
        <v>392</v>
      </c>
    </row>
    <row r="3" spans="1:25" ht="21.75" customHeight="1" thickBot="1">
      <c r="A3" s="1" t="s">
        <v>0</v>
      </c>
      <c r="B3" s="1" t="s">
        <v>1</v>
      </c>
      <c r="C3" s="1" t="s">
        <v>2</v>
      </c>
      <c r="D3" s="1"/>
      <c r="E3" s="1" t="s">
        <v>391</v>
      </c>
      <c r="G3" s="61" t="s">
        <v>3</v>
      </c>
      <c r="H3" s="62"/>
      <c r="I3" s="62"/>
      <c r="J3" s="62"/>
      <c r="K3" s="62"/>
      <c r="L3" s="21"/>
      <c r="M3" s="63"/>
      <c r="N3" s="64"/>
      <c r="P3" s="57" t="s">
        <v>390</v>
      </c>
      <c r="Q3" s="58"/>
      <c r="R3" s="58"/>
      <c r="S3" s="58"/>
      <c r="T3" s="58"/>
      <c r="U3" s="58"/>
      <c r="V3" s="58"/>
      <c r="W3" s="58"/>
      <c r="X3" s="59" t="s">
        <v>393</v>
      </c>
      <c r="Y3" s="60"/>
    </row>
    <row r="4" spans="1:25" ht="12.75" customHeight="1" thickBot="1">
      <c r="A4" s="1">
        <v>10</v>
      </c>
      <c r="B4" s="1">
        <v>1</v>
      </c>
      <c r="C4" s="3">
        <v>0</v>
      </c>
      <c r="D4" s="3"/>
      <c r="E4" s="1">
        <f>IF(A4&gt;7,((((A4-7)*0.85)+9)*B4),9)-C4</f>
        <v>11.55</v>
      </c>
      <c r="G4" s="42" t="s">
        <v>4</v>
      </c>
      <c r="H4" s="42" t="s">
        <v>5</v>
      </c>
      <c r="I4" s="43" t="s">
        <v>4</v>
      </c>
      <c r="J4" s="43" t="s">
        <v>5</v>
      </c>
      <c r="K4" s="43" t="s">
        <v>4</v>
      </c>
      <c r="L4" s="43" t="s">
        <v>5</v>
      </c>
      <c r="M4" s="43" t="s">
        <v>4</v>
      </c>
      <c r="N4" s="43" t="s">
        <v>5</v>
      </c>
      <c r="P4" s="54" t="s">
        <v>394</v>
      </c>
      <c r="Q4" s="55" t="s">
        <v>395</v>
      </c>
      <c r="R4" s="54" t="s">
        <v>394</v>
      </c>
      <c r="S4" s="55" t="s">
        <v>395</v>
      </c>
      <c r="T4" s="54" t="s">
        <v>394</v>
      </c>
      <c r="U4" s="55" t="s">
        <v>395</v>
      </c>
      <c r="V4" s="54" t="s">
        <v>394</v>
      </c>
      <c r="W4" s="55" t="s">
        <v>395</v>
      </c>
      <c r="X4" s="54" t="s">
        <v>394</v>
      </c>
      <c r="Y4" s="55" t="s">
        <v>395</v>
      </c>
    </row>
    <row r="5" spans="1:25" ht="13.5" customHeight="1" thickBot="1">
      <c r="A5" s="1">
        <v>16</v>
      </c>
      <c r="B5" s="1">
        <v>1</v>
      </c>
      <c r="C5" s="3">
        <v>0</v>
      </c>
      <c r="D5" s="3"/>
      <c r="E5" s="1">
        <f>IF(A5&gt;7,((((A5-7)*0.85)+9)*B5),9)-C5</f>
        <v>16.649999999999999</v>
      </c>
      <c r="G5" s="22" t="s">
        <v>6</v>
      </c>
      <c r="H5" s="23">
        <v>560</v>
      </c>
      <c r="I5" s="30" t="s">
        <v>7</v>
      </c>
      <c r="J5" s="31">
        <v>124</v>
      </c>
      <c r="K5" s="30" t="s">
        <v>8</v>
      </c>
      <c r="L5" s="31">
        <v>60</v>
      </c>
      <c r="M5" s="30" t="s">
        <v>9</v>
      </c>
      <c r="N5" s="31">
        <v>42</v>
      </c>
      <c r="P5" s="46">
        <v>8</v>
      </c>
      <c r="Q5" s="47">
        <v>9.85</v>
      </c>
      <c r="R5" s="48">
        <v>62</v>
      </c>
      <c r="S5" s="47">
        <v>55.75</v>
      </c>
      <c r="T5" s="48">
        <v>116</v>
      </c>
      <c r="U5" s="49">
        <v>101.65</v>
      </c>
      <c r="V5" s="48">
        <v>170</v>
      </c>
      <c r="W5" s="49">
        <v>147.55000000000001</v>
      </c>
      <c r="X5" s="48">
        <v>224</v>
      </c>
      <c r="Y5" s="49">
        <v>193.45</v>
      </c>
    </row>
    <row r="6" spans="1:25" ht="13.5" customHeight="1" thickBot="1">
      <c r="A6" s="1">
        <v>18</v>
      </c>
      <c r="B6" s="1">
        <v>1</v>
      </c>
      <c r="C6" s="3">
        <v>0</v>
      </c>
      <c r="D6" s="3"/>
      <c r="E6" s="1">
        <f>IF(A6&gt;7,((((A6-7)*0.85)+9)*B6),9)-C6</f>
        <v>18.350000000000001</v>
      </c>
      <c r="G6" s="25" t="s">
        <v>10</v>
      </c>
      <c r="H6" s="26">
        <v>100</v>
      </c>
      <c r="I6" s="25" t="s">
        <v>11</v>
      </c>
      <c r="J6" s="26">
        <v>34</v>
      </c>
      <c r="K6" s="25" t="s">
        <v>12</v>
      </c>
      <c r="L6" s="26">
        <v>90</v>
      </c>
      <c r="M6" s="25" t="s">
        <v>13</v>
      </c>
      <c r="N6" s="26">
        <v>110</v>
      </c>
      <c r="P6" s="50">
        <v>9</v>
      </c>
      <c r="Q6" s="51">
        <v>10.7</v>
      </c>
      <c r="R6" s="52">
        <v>63</v>
      </c>
      <c r="S6" s="51">
        <v>56.6</v>
      </c>
      <c r="T6" s="52">
        <v>117</v>
      </c>
      <c r="U6" s="53">
        <v>102.5</v>
      </c>
      <c r="V6" s="52">
        <v>171</v>
      </c>
      <c r="W6" s="53">
        <v>148.4</v>
      </c>
      <c r="X6" s="52">
        <v>225</v>
      </c>
      <c r="Y6" s="53">
        <v>194.3</v>
      </c>
    </row>
    <row r="7" spans="1:25" ht="13.5" customHeight="1" thickBot="1">
      <c r="A7" s="1">
        <v>10</v>
      </c>
      <c r="B7" s="1">
        <v>1</v>
      </c>
      <c r="C7" s="3">
        <v>0</v>
      </c>
      <c r="D7" s="3"/>
      <c r="E7" s="1">
        <f>IF(A7&gt;7,((((A7-7)*0.85)+9)*B7),9)-C7</f>
        <v>11.55</v>
      </c>
      <c r="G7" s="25" t="s">
        <v>14</v>
      </c>
      <c r="H7" s="26">
        <v>100</v>
      </c>
      <c r="I7" s="25" t="s">
        <v>15</v>
      </c>
      <c r="J7" s="26">
        <v>68</v>
      </c>
      <c r="K7" s="25" t="s">
        <v>16</v>
      </c>
      <c r="L7" s="26">
        <v>72</v>
      </c>
      <c r="M7" s="25" t="s">
        <v>17</v>
      </c>
      <c r="N7" s="26">
        <v>130</v>
      </c>
      <c r="P7" s="50">
        <v>10</v>
      </c>
      <c r="Q7" s="51">
        <v>11.55</v>
      </c>
      <c r="R7" s="52">
        <v>64</v>
      </c>
      <c r="S7" s="51">
        <v>57.45</v>
      </c>
      <c r="T7" s="52">
        <v>118</v>
      </c>
      <c r="U7" s="53">
        <v>103.35</v>
      </c>
      <c r="V7" s="52">
        <v>172</v>
      </c>
      <c r="W7" s="53">
        <v>149.25</v>
      </c>
      <c r="X7" s="52">
        <v>226</v>
      </c>
      <c r="Y7" s="53">
        <v>195.15</v>
      </c>
    </row>
    <row r="8" spans="1:25" ht="13.5" customHeight="1" thickBot="1">
      <c r="A8" s="1">
        <v>22</v>
      </c>
      <c r="B8" s="1">
        <v>1</v>
      </c>
      <c r="C8" s="3">
        <v>0</v>
      </c>
      <c r="D8" s="3"/>
      <c r="E8" s="1">
        <f>IF(A8&gt;7,((((A8-7)*0.85)+9)*B8),9)-C8</f>
        <v>21.75</v>
      </c>
      <c r="G8" s="25" t="s">
        <v>18</v>
      </c>
      <c r="H8" s="26">
        <v>779</v>
      </c>
      <c r="I8" s="30" t="s">
        <v>19</v>
      </c>
      <c r="J8" s="31">
        <v>74</v>
      </c>
      <c r="K8" s="25" t="s">
        <v>20</v>
      </c>
      <c r="L8" s="26">
        <v>46</v>
      </c>
      <c r="M8" s="25" t="s">
        <v>21</v>
      </c>
      <c r="N8" s="26">
        <v>80</v>
      </c>
      <c r="P8" s="50">
        <v>11</v>
      </c>
      <c r="Q8" s="51">
        <v>12.4</v>
      </c>
      <c r="R8" s="52">
        <v>65</v>
      </c>
      <c r="S8" s="51">
        <v>58.3</v>
      </c>
      <c r="T8" s="52">
        <v>119</v>
      </c>
      <c r="U8" s="53">
        <v>104.2</v>
      </c>
      <c r="V8" s="52">
        <v>173</v>
      </c>
      <c r="W8" s="53">
        <v>150.1</v>
      </c>
      <c r="X8" s="52">
        <v>227</v>
      </c>
      <c r="Y8" s="53">
        <v>196</v>
      </c>
    </row>
    <row r="9" spans="1:25" ht="13.5" customHeight="1" thickBot="1">
      <c r="A9" s="1">
        <v>26</v>
      </c>
      <c r="B9" s="1">
        <v>1</v>
      </c>
      <c r="C9" s="3">
        <v>0</v>
      </c>
      <c r="D9" s="3"/>
      <c r="E9" s="1">
        <f>IF(A9&gt;7,((((A9-7)*0.85)+9)*B9),9)-C9</f>
        <v>25.15</v>
      </c>
      <c r="G9" s="25" t="s">
        <v>22</v>
      </c>
      <c r="H9" s="26">
        <v>64</v>
      </c>
      <c r="I9" s="25" t="s">
        <v>23</v>
      </c>
      <c r="J9" s="26">
        <v>232</v>
      </c>
      <c r="K9" s="25" t="s">
        <v>24</v>
      </c>
      <c r="L9" s="26">
        <v>184</v>
      </c>
      <c r="M9" s="25" t="s">
        <v>25</v>
      </c>
      <c r="N9" s="26">
        <v>30</v>
      </c>
      <c r="P9" s="46">
        <v>12</v>
      </c>
      <c r="Q9" s="47">
        <v>13.25</v>
      </c>
      <c r="R9" s="48">
        <v>66</v>
      </c>
      <c r="S9" s="47">
        <v>59.15</v>
      </c>
      <c r="T9" s="48">
        <v>120</v>
      </c>
      <c r="U9" s="49">
        <v>105.05</v>
      </c>
      <c r="V9" s="48">
        <v>174</v>
      </c>
      <c r="W9" s="49">
        <v>150.94999999999999</v>
      </c>
      <c r="X9" s="48">
        <v>228</v>
      </c>
      <c r="Y9" s="49">
        <v>196.85</v>
      </c>
    </row>
    <row r="10" spans="1:25" ht="12.75" customHeight="1" thickBot="1">
      <c r="A10" s="3">
        <v>28</v>
      </c>
      <c r="B10" s="2">
        <v>1</v>
      </c>
      <c r="C10" s="3">
        <v>0</v>
      </c>
      <c r="D10" s="3"/>
      <c r="E10" s="1">
        <f>IF(A10&gt;7,((((A10-7)*0.85)+9)*B10),9)-C10</f>
        <v>26.849999999999998</v>
      </c>
      <c r="G10" s="25" t="s">
        <v>26</v>
      </c>
      <c r="H10" s="26">
        <v>230</v>
      </c>
      <c r="I10" s="25" t="s">
        <v>27</v>
      </c>
      <c r="J10" s="26">
        <v>28</v>
      </c>
      <c r="K10" s="25" t="s">
        <v>28</v>
      </c>
      <c r="L10" s="26">
        <v>26</v>
      </c>
      <c r="M10" s="25" t="s">
        <v>29</v>
      </c>
      <c r="N10" s="26">
        <v>200</v>
      </c>
      <c r="P10" s="50">
        <v>13</v>
      </c>
      <c r="Q10" s="51">
        <v>14.1</v>
      </c>
      <c r="R10" s="52">
        <v>67</v>
      </c>
      <c r="S10" s="51">
        <v>60</v>
      </c>
      <c r="T10" s="52">
        <v>121</v>
      </c>
      <c r="U10" s="53">
        <v>105.9</v>
      </c>
      <c r="V10" s="52">
        <v>175</v>
      </c>
      <c r="W10" s="53">
        <v>151.80000000000001</v>
      </c>
      <c r="X10" s="52">
        <v>229</v>
      </c>
      <c r="Y10" s="53">
        <v>197.7</v>
      </c>
    </row>
    <row r="11" spans="1:25" ht="13.5" customHeight="1" thickBot="1">
      <c r="A11" s="3"/>
      <c r="B11" s="3"/>
      <c r="C11" s="3"/>
      <c r="D11" s="3"/>
      <c r="E11" s="3"/>
      <c r="F11" s="4"/>
      <c r="G11" s="25" t="s">
        <v>30</v>
      </c>
      <c r="H11" s="26">
        <v>142</v>
      </c>
      <c r="I11" s="25" t="s">
        <v>31</v>
      </c>
      <c r="J11" s="26">
        <v>340</v>
      </c>
      <c r="K11" s="30" t="s">
        <v>32</v>
      </c>
      <c r="L11" s="31">
        <v>80</v>
      </c>
      <c r="M11" s="25" t="s">
        <v>33</v>
      </c>
      <c r="N11" s="26">
        <v>72</v>
      </c>
      <c r="P11" s="50">
        <v>14</v>
      </c>
      <c r="Q11" s="51">
        <v>14.95</v>
      </c>
      <c r="R11" s="52">
        <v>68</v>
      </c>
      <c r="S11" s="51">
        <v>60.85</v>
      </c>
      <c r="T11" s="52">
        <v>122</v>
      </c>
      <c r="U11" s="53">
        <v>106.75</v>
      </c>
      <c r="V11" s="52">
        <v>176</v>
      </c>
      <c r="W11" s="53">
        <v>152.65</v>
      </c>
      <c r="X11" s="52">
        <v>230</v>
      </c>
      <c r="Y11" s="53">
        <v>198.55</v>
      </c>
    </row>
    <row r="12" spans="1:25" ht="12.75" customHeight="1" thickBot="1">
      <c r="A12" s="6"/>
      <c r="B12" s="6"/>
      <c r="C12" s="7"/>
      <c r="D12" s="7"/>
      <c r="E12" s="6"/>
      <c r="F12" s="18"/>
      <c r="G12" s="25" t="s">
        <v>34</v>
      </c>
      <c r="H12" s="26">
        <v>110</v>
      </c>
      <c r="I12" s="25" t="s">
        <v>35</v>
      </c>
      <c r="J12" s="26">
        <v>50</v>
      </c>
      <c r="K12" s="25" t="s">
        <v>36</v>
      </c>
      <c r="L12" s="26">
        <v>90</v>
      </c>
      <c r="M12" s="25" t="s">
        <v>37</v>
      </c>
      <c r="N12" s="26">
        <v>64</v>
      </c>
      <c r="P12" s="50">
        <v>15</v>
      </c>
      <c r="Q12" s="51">
        <v>15.8</v>
      </c>
      <c r="R12" s="52">
        <v>69</v>
      </c>
      <c r="S12" s="51">
        <v>61.7</v>
      </c>
      <c r="T12" s="52">
        <v>123</v>
      </c>
      <c r="U12" s="53">
        <v>107.6</v>
      </c>
      <c r="V12" s="52">
        <v>177</v>
      </c>
      <c r="W12" s="53">
        <v>153.5</v>
      </c>
      <c r="X12" s="52">
        <v>231</v>
      </c>
      <c r="Y12" s="53">
        <v>199.4</v>
      </c>
    </row>
    <row r="13" spans="1:25" ht="12.75" customHeight="1" thickBot="1">
      <c r="A13" s="8"/>
      <c r="B13" s="9"/>
      <c r="C13" s="10"/>
      <c r="D13" s="10"/>
      <c r="E13" s="11"/>
      <c r="G13" s="25" t="s">
        <v>38</v>
      </c>
      <c r="H13" s="26">
        <v>76</v>
      </c>
      <c r="I13" s="25" t="s">
        <v>39</v>
      </c>
      <c r="J13" s="26">
        <v>120</v>
      </c>
      <c r="K13" s="25" t="s">
        <v>40</v>
      </c>
      <c r="L13" s="26">
        <v>30</v>
      </c>
      <c r="M13" s="25" t="s">
        <v>41</v>
      </c>
      <c r="N13" s="26">
        <v>16</v>
      </c>
      <c r="P13" s="50">
        <v>16</v>
      </c>
      <c r="Q13" s="51">
        <v>16.649999999999999</v>
      </c>
      <c r="R13" s="52">
        <v>70</v>
      </c>
      <c r="S13" s="51">
        <v>62.55</v>
      </c>
      <c r="T13" s="52">
        <v>124</v>
      </c>
      <c r="U13" s="53">
        <v>108.45</v>
      </c>
      <c r="V13" s="52">
        <v>178</v>
      </c>
      <c r="W13" s="53">
        <v>154.35</v>
      </c>
      <c r="X13" s="52">
        <v>232</v>
      </c>
      <c r="Y13" s="53">
        <v>200.25</v>
      </c>
    </row>
    <row r="14" spans="1:25" ht="12.75" customHeight="1" thickBot="1">
      <c r="A14" s="12"/>
      <c r="B14" s="5"/>
      <c r="C14" s="13"/>
      <c r="D14" s="13"/>
      <c r="G14" s="25" t="s">
        <v>42</v>
      </c>
      <c r="H14" s="26">
        <v>304</v>
      </c>
      <c r="I14" s="25" t="s">
        <v>43</v>
      </c>
      <c r="J14" s="26">
        <v>112</v>
      </c>
      <c r="K14" s="25"/>
      <c r="L14" s="26"/>
      <c r="M14" s="34" t="s">
        <v>44</v>
      </c>
      <c r="N14" s="31">
        <v>204</v>
      </c>
      <c r="P14" s="50">
        <v>17</v>
      </c>
      <c r="Q14" s="51">
        <v>17.5</v>
      </c>
      <c r="R14" s="52">
        <v>71</v>
      </c>
      <c r="S14" s="51">
        <v>63.4</v>
      </c>
      <c r="T14" s="52">
        <v>125</v>
      </c>
      <c r="U14" s="53">
        <v>109.3</v>
      </c>
      <c r="V14" s="52">
        <v>179</v>
      </c>
      <c r="W14" s="53">
        <v>155.19999999999999</v>
      </c>
      <c r="X14" s="52">
        <v>233</v>
      </c>
      <c r="Y14" s="53">
        <v>201.1</v>
      </c>
    </row>
    <row r="15" spans="1:25" ht="12.75" customHeight="1" thickBot="1">
      <c r="A15" s="12"/>
      <c r="B15" s="5"/>
      <c r="C15" s="13"/>
      <c r="D15" s="13"/>
      <c r="G15" s="25" t="s">
        <v>45</v>
      </c>
      <c r="H15" s="26">
        <v>140</v>
      </c>
      <c r="I15" s="25" t="s">
        <v>46</v>
      </c>
      <c r="J15" s="26">
        <v>32</v>
      </c>
      <c r="K15" s="27" t="s">
        <v>47</v>
      </c>
      <c r="L15" s="26">
        <v>132</v>
      </c>
      <c r="M15" s="25" t="s">
        <v>48</v>
      </c>
      <c r="N15" s="26">
        <v>36</v>
      </c>
      <c r="P15" s="50">
        <v>18</v>
      </c>
      <c r="Q15" s="51">
        <v>18.350000000000001</v>
      </c>
      <c r="R15" s="52">
        <v>72</v>
      </c>
      <c r="S15" s="51">
        <v>64.25</v>
      </c>
      <c r="T15" s="52">
        <v>126</v>
      </c>
      <c r="U15" s="53">
        <v>110.15</v>
      </c>
      <c r="V15" s="52">
        <v>180</v>
      </c>
      <c r="W15" s="53">
        <v>156.05000000000001</v>
      </c>
      <c r="X15" s="52">
        <v>234</v>
      </c>
      <c r="Y15" s="53">
        <v>201.95</v>
      </c>
    </row>
    <row r="16" spans="1:25" ht="12.75" customHeight="1" thickBot="1">
      <c r="A16" s="12"/>
      <c r="B16" s="5"/>
      <c r="C16" s="13"/>
      <c r="D16" s="13"/>
      <c r="G16" s="25" t="s">
        <v>49</v>
      </c>
      <c r="H16" s="26">
        <v>76</v>
      </c>
      <c r="I16" s="25" t="s">
        <v>50</v>
      </c>
      <c r="J16" s="26">
        <v>196</v>
      </c>
      <c r="K16" s="25" t="s">
        <v>51</v>
      </c>
      <c r="L16" s="26">
        <v>110</v>
      </c>
      <c r="M16" s="25" t="s">
        <v>52</v>
      </c>
      <c r="N16" s="26">
        <v>30</v>
      </c>
      <c r="P16" s="50">
        <v>19</v>
      </c>
      <c r="Q16" s="51">
        <v>19.2</v>
      </c>
      <c r="R16" s="52">
        <v>73</v>
      </c>
      <c r="S16" s="51">
        <v>65.099999999999994</v>
      </c>
      <c r="T16" s="52">
        <v>127</v>
      </c>
      <c r="U16" s="53">
        <v>111</v>
      </c>
      <c r="V16" s="52">
        <v>181</v>
      </c>
      <c r="W16" s="53">
        <v>156.9</v>
      </c>
      <c r="X16" s="52">
        <v>235</v>
      </c>
      <c r="Y16" s="53">
        <v>202.8</v>
      </c>
    </row>
    <row r="17" spans="1:25" ht="12.75" customHeight="1" thickBot="1">
      <c r="A17" s="12"/>
      <c r="B17" s="5"/>
      <c r="C17" s="13"/>
      <c r="D17" s="13"/>
      <c r="G17" s="25" t="s">
        <v>53</v>
      </c>
      <c r="H17" s="26">
        <v>18</v>
      </c>
      <c r="I17" s="25" t="s">
        <v>54</v>
      </c>
      <c r="J17" s="26">
        <v>154</v>
      </c>
      <c r="K17" s="25" t="s">
        <v>55</v>
      </c>
      <c r="L17" s="26">
        <v>22</v>
      </c>
      <c r="M17" s="25" t="s">
        <v>56</v>
      </c>
      <c r="N17" s="26">
        <v>340</v>
      </c>
      <c r="P17" s="50">
        <v>20</v>
      </c>
      <c r="Q17" s="51">
        <v>20.05</v>
      </c>
      <c r="R17" s="52">
        <v>74</v>
      </c>
      <c r="S17" s="51">
        <v>65.95</v>
      </c>
      <c r="T17" s="52">
        <v>128</v>
      </c>
      <c r="U17" s="53">
        <v>111.85</v>
      </c>
      <c r="V17" s="52">
        <v>182</v>
      </c>
      <c r="W17" s="53">
        <v>157.75</v>
      </c>
      <c r="X17" s="52">
        <v>236</v>
      </c>
      <c r="Y17" s="53">
        <v>203.65</v>
      </c>
    </row>
    <row r="18" spans="1:25" ht="12.75" customHeight="1" thickBot="1">
      <c r="A18" s="12"/>
      <c r="B18" s="5"/>
      <c r="C18" s="13"/>
      <c r="D18" s="13"/>
      <c r="G18" s="25" t="s">
        <v>57</v>
      </c>
      <c r="H18" s="26">
        <v>254</v>
      </c>
      <c r="I18" s="25" t="s">
        <v>58</v>
      </c>
      <c r="J18" s="26">
        <v>230</v>
      </c>
      <c r="K18" s="25" t="s">
        <v>59</v>
      </c>
      <c r="L18" s="26">
        <v>72</v>
      </c>
      <c r="M18" s="25" t="s">
        <v>60</v>
      </c>
      <c r="N18" s="26">
        <v>205</v>
      </c>
      <c r="P18" s="50">
        <v>21</v>
      </c>
      <c r="Q18" s="51">
        <v>20.9</v>
      </c>
      <c r="R18" s="52">
        <v>75</v>
      </c>
      <c r="S18" s="51">
        <v>66.8</v>
      </c>
      <c r="T18" s="52">
        <v>129</v>
      </c>
      <c r="U18" s="53">
        <v>112.7</v>
      </c>
      <c r="V18" s="52">
        <v>183</v>
      </c>
      <c r="W18" s="53">
        <v>158.6</v>
      </c>
      <c r="X18" s="52">
        <v>237</v>
      </c>
      <c r="Y18" s="53">
        <v>204.5</v>
      </c>
    </row>
    <row r="19" spans="1:25" ht="12.75" customHeight="1" thickBot="1">
      <c r="A19" s="12"/>
      <c r="B19" s="5"/>
      <c r="C19" s="13"/>
      <c r="D19" s="13"/>
      <c r="G19" s="25" t="s">
        <v>61</v>
      </c>
      <c r="H19" s="26">
        <v>64</v>
      </c>
      <c r="I19" s="25" t="s">
        <v>62</v>
      </c>
      <c r="J19" s="26">
        <v>70</v>
      </c>
      <c r="K19" s="25" t="s">
        <v>63</v>
      </c>
      <c r="L19" s="26">
        <v>44</v>
      </c>
      <c r="M19" s="25" t="s">
        <v>64</v>
      </c>
      <c r="N19" s="26">
        <v>480</v>
      </c>
      <c r="P19" s="50">
        <v>22</v>
      </c>
      <c r="Q19" s="51">
        <v>21.75</v>
      </c>
      <c r="R19" s="52">
        <v>76</v>
      </c>
      <c r="S19" s="51">
        <v>67.650000000000006</v>
      </c>
      <c r="T19" s="52">
        <v>130</v>
      </c>
      <c r="U19" s="53">
        <v>113.55</v>
      </c>
      <c r="V19" s="52">
        <v>184</v>
      </c>
      <c r="W19" s="53">
        <v>159.44999999999999</v>
      </c>
      <c r="X19" s="52">
        <v>238</v>
      </c>
      <c r="Y19" s="53">
        <v>205.35</v>
      </c>
    </row>
    <row r="20" spans="1:25" ht="12.75" customHeight="1" thickBot="1">
      <c r="A20" s="12"/>
      <c r="B20" s="5"/>
      <c r="C20" s="13"/>
      <c r="D20" s="13"/>
      <c r="F20" s="18"/>
      <c r="G20" s="25" t="s">
        <v>65</v>
      </c>
      <c r="H20" s="26">
        <v>220</v>
      </c>
      <c r="I20" s="25" t="s">
        <v>66</v>
      </c>
      <c r="J20" s="26">
        <v>40</v>
      </c>
      <c r="K20" s="25" t="s">
        <v>67</v>
      </c>
      <c r="L20" s="26">
        <v>70</v>
      </c>
      <c r="M20" s="25" t="s">
        <v>68</v>
      </c>
      <c r="N20" s="26">
        <v>180</v>
      </c>
      <c r="P20" s="50">
        <v>23</v>
      </c>
      <c r="Q20" s="51">
        <v>22.6</v>
      </c>
      <c r="R20" s="52">
        <v>77</v>
      </c>
      <c r="S20" s="51">
        <v>68.5</v>
      </c>
      <c r="T20" s="52">
        <v>131</v>
      </c>
      <c r="U20" s="53">
        <v>114.4</v>
      </c>
      <c r="V20" s="52">
        <v>185</v>
      </c>
      <c r="W20" s="53">
        <v>160.30000000000001</v>
      </c>
      <c r="X20" s="52">
        <v>239</v>
      </c>
      <c r="Y20" s="53">
        <v>206.2</v>
      </c>
    </row>
    <row r="21" spans="1:25" ht="13.5" customHeight="1" thickBot="1">
      <c r="A21" s="12"/>
      <c r="B21" s="5"/>
      <c r="C21" s="13"/>
      <c r="D21" s="13"/>
      <c r="G21" s="25" t="s">
        <v>69</v>
      </c>
      <c r="H21" s="26">
        <v>144</v>
      </c>
      <c r="I21" s="25" t="s">
        <v>70</v>
      </c>
      <c r="J21" s="26">
        <v>16</v>
      </c>
      <c r="K21" s="25" t="s">
        <v>71</v>
      </c>
      <c r="L21" s="26">
        <v>80</v>
      </c>
      <c r="M21" s="25" t="s">
        <v>72</v>
      </c>
      <c r="N21" s="26">
        <v>138</v>
      </c>
      <c r="P21" s="50">
        <v>24</v>
      </c>
      <c r="Q21" s="51">
        <v>23.45</v>
      </c>
      <c r="R21" s="52">
        <v>78</v>
      </c>
      <c r="S21" s="51">
        <v>69.349999999999994</v>
      </c>
      <c r="T21" s="52">
        <v>132</v>
      </c>
      <c r="U21" s="53">
        <v>115.25</v>
      </c>
      <c r="V21" s="52">
        <v>186</v>
      </c>
      <c r="W21" s="53">
        <v>161.15</v>
      </c>
      <c r="X21" s="52">
        <v>240</v>
      </c>
      <c r="Y21" s="53">
        <v>207.05</v>
      </c>
    </row>
    <row r="22" spans="1:25" ht="13.5" customHeight="1" thickBot="1">
      <c r="G22" s="25" t="s">
        <v>73</v>
      </c>
      <c r="H22" s="26">
        <v>64</v>
      </c>
      <c r="I22" s="25" t="s">
        <v>74</v>
      </c>
      <c r="J22" s="26">
        <v>54</v>
      </c>
      <c r="K22" s="25" t="s">
        <v>75</v>
      </c>
      <c r="L22" s="26">
        <v>120</v>
      </c>
      <c r="M22" s="25" t="s">
        <v>76</v>
      </c>
      <c r="N22" s="26">
        <v>124</v>
      </c>
      <c r="P22" s="50">
        <v>25</v>
      </c>
      <c r="Q22" s="51">
        <v>24.3</v>
      </c>
      <c r="R22" s="52">
        <v>79</v>
      </c>
      <c r="S22" s="51">
        <v>70.2</v>
      </c>
      <c r="T22" s="52">
        <v>133</v>
      </c>
      <c r="U22" s="53">
        <v>116.1</v>
      </c>
      <c r="V22" s="52">
        <v>187</v>
      </c>
      <c r="W22" s="53">
        <v>162</v>
      </c>
      <c r="X22" s="52">
        <v>241</v>
      </c>
      <c r="Y22" s="53">
        <v>207.9</v>
      </c>
    </row>
    <row r="23" spans="1:25" ht="13.5" customHeight="1" thickBot="1">
      <c r="A23" s="19"/>
      <c r="B23" s="3"/>
      <c r="C23" s="3"/>
      <c r="D23" s="3"/>
      <c r="E23" s="14"/>
      <c r="G23" s="25" t="s">
        <v>77</v>
      </c>
      <c r="H23" s="26">
        <v>297</v>
      </c>
      <c r="I23" s="25" t="s">
        <v>78</v>
      </c>
      <c r="J23" s="26">
        <v>156</v>
      </c>
      <c r="K23" s="25" t="s">
        <v>79</v>
      </c>
      <c r="L23" s="26">
        <v>96</v>
      </c>
      <c r="M23" s="25" t="s">
        <v>80</v>
      </c>
      <c r="N23" s="26">
        <v>100</v>
      </c>
      <c r="P23" s="50">
        <v>26</v>
      </c>
      <c r="Q23" s="51">
        <v>25.15</v>
      </c>
      <c r="R23" s="52">
        <v>80</v>
      </c>
      <c r="S23" s="51">
        <v>71.05</v>
      </c>
      <c r="T23" s="52">
        <v>134</v>
      </c>
      <c r="U23" s="53">
        <v>116.95</v>
      </c>
      <c r="V23" s="52">
        <v>188</v>
      </c>
      <c r="W23" s="53">
        <v>162.85</v>
      </c>
      <c r="X23" s="52">
        <v>242</v>
      </c>
      <c r="Y23" s="53">
        <v>208.75</v>
      </c>
    </row>
    <row r="24" spans="1:25" ht="13.5" customHeight="1" thickBot="1">
      <c r="B24" s="3"/>
      <c r="C24" s="3"/>
      <c r="D24" s="3"/>
      <c r="E24" s="14"/>
      <c r="G24" s="25" t="s">
        <v>81</v>
      </c>
      <c r="H24" s="26">
        <v>162</v>
      </c>
      <c r="I24" s="25" t="s">
        <v>82</v>
      </c>
      <c r="J24" s="26">
        <v>26</v>
      </c>
      <c r="K24" s="25" t="s">
        <v>83</v>
      </c>
      <c r="L24" s="26">
        <v>36</v>
      </c>
      <c r="M24" s="25" t="s">
        <v>84</v>
      </c>
      <c r="N24" s="26">
        <v>32</v>
      </c>
      <c r="P24" s="50">
        <v>27</v>
      </c>
      <c r="Q24" s="51">
        <v>26</v>
      </c>
      <c r="R24" s="52">
        <v>81</v>
      </c>
      <c r="S24" s="51">
        <v>71.900000000000006</v>
      </c>
      <c r="T24" s="52">
        <v>135</v>
      </c>
      <c r="U24" s="53">
        <v>117.8</v>
      </c>
      <c r="V24" s="52">
        <v>189</v>
      </c>
      <c r="W24" s="53">
        <v>163.69999999999999</v>
      </c>
      <c r="X24" s="52">
        <v>243</v>
      </c>
      <c r="Y24" s="53">
        <v>209.6</v>
      </c>
    </row>
    <row r="25" spans="1:25" ht="12.75" customHeight="1" thickBot="1">
      <c r="B25" s="3"/>
      <c r="C25" s="3"/>
      <c r="D25" s="3"/>
      <c r="E25" s="14"/>
      <c r="G25" s="25" t="s">
        <v>85</v>
      </c>
      <c r="H25" s="26">
        <v>72</v>
      </c>
      <c r="I25" s="25" t="s">
        <v>86</v>
      </c>
      <c r="J25" s="26">
        <v>70</v>
      </c>
      <c r="K25" s="25" t="s">
        <v>87</v>
      </c>
      <c r="L25" s="26">
        <v>600</v>
      </c>
      <c r="M25" s="25" t="s">
        <v>88</v>
      </c>
      <c r="N25" s="26">
        <v>68</v>
      </c>
      <c r="P25" s="50">
        <v>28</v>
      </c>
      <c r="Q25" s="51">
        <v>26.85</v>
      </c>
      <c r="R25" s="52">
        <v>82</v>
      </c>
      <c r="S25" s="51">
        <v>72.75</v>
      </c>
      <c r="T25" s="52">
        <v>136</v>
      </c>
      <c r="U25" s="53">
        <v>118.65</v>
      </c>
      <c r="V25" s="52">
        <v>190</v>
      </c>
      <c r="W25" s="53">
        <v>164.55</v>
      </c>
      <c r="X25" s="52">
        <v>244</v>
      </c>
      <c r="Y25" s="53">
        <v>210.45</v>
      </c>
    </row>
    <row r="26" spans="1:25" ht="12.75" customHeight="1" thickBot="1">
      <c r="B26" s="3"/>
      <c r="C26" s="15"/>
      <c r="D26" s="15"/>
      <c r="E26" s="14"/>
      <c r="G26" s="25" t="s">
        <v>89</v>
      </c>
      <c r="H26" s="26">
        <v>90</v>
      </c>
      <c r="I26" s="25" t="s">
        <v>90</v>
      </c>
      <c r="J26" s="26">
        <v>118</v>
      </c>
      <c r="K26" s="25" t="s">
        <v>91</v>
      </c>
      <c r="L26" s="26">
        <v>270</v>
      </c>
      <c r="M26" s="25" t="s">
        <v>92</v>
      </c>
      <c r="N26" s="26">
        <v>156</v>
      </c>
      <c r="P26" s="50">
        <v>29</v>
      </c>
      <c r="Q26" s="51">
        <v>27.7</v>
      </c>
      <c r="R26" s="52">
        <v>83</v>
      </c>
      <c r="S26" s="51">
        <v>73.599999999999994</v>
      </c>
      <c r="T26" s="52">
        <v>137</v>
      </c>
      <c r="U26" s="53">
        <v>119.5</v>
      </c>
      <c r="V26" s="52">
        <v>191</v>
      </c>
      <c r="W26" s="53">
        <v>165.4</v>
      </c>
      <c r="X26" s="52">
        <v>245</v>
      </c>
      <c r="Y26" s="53">
        <v>211.3</v>
      </c>
    </row>
    <row r="27" spans="1:25" ht="12.75" customHeight="1" thickBot="1">
      <c r="B27" s="3"/>
      <c r="C27" s="16"/>
      <c r="D27" s="16"/>
      <c r="E27" s="14"/>
      <c r="G27" s="25" t="s">
        <v>93</v>
      </c>
      <c r="H27" s="26">
        <v>42</v>
      </c>
      <c r="I27" s="25" t="s">
        <v>94</v>
      </c>
      <c r="J27" s="26">
        <v>60</v>
      </c>
      <c r="K27" s="25" t="s">
        <v>95</v>
      </c>
      <c r="L27" s="26">
        <v>58</v>
      </c>
      <c r="M27" s="25" t="s">
        <v>96</v>
      </c>
      <c r="N27" s="26">
        <v>202</v>
      </c>
      <c r="P27" s="50">
        <v>30</v>
      </c>
      <c r="Q27" s="51">
        <v>28.55</v>
      </c>
      <c r="R27" s="52">
        <v>84</v>
      </c>
      <c r="S27" s="51">
        <v>74.45</v>
      </c>
      <c r="T27" s="52">
        <v>138</v>
      </c>
      <c r="U27" s="53">
        <v>120.35</v>
      </c>
      <c r="V27" s="52">
        <v>192</v>
      </c>
      <c r="W27" s="53">
        <v>166.25</v>
      </c>
      <c r="X27" s="52">
        <v>246</v>
      </c>
      <c r="Y27" s="53">
        <v>212.15</v>
      </c>
    </row>
    <row r="28" spans="1:25" ht="12.75" customHeight="1" thickBot="1">
      <c r="B28" s="16"/>
      <c r="C28" s="14"/>
      <c r="D28" s="14"/>
      <c r="E28" s="14"/>
      <c r="G28" s="25" t="s">
        <v>97</v>
      </c>
      <c r="H28" s="26">
        <v>286</v>
      </c>
      <c r="I28" s="25" t="s">
        <v>98</v>
      </c>
      <c r="J28" s="26">
        <v>128</v>
      </c>
      <c r="K28" s="25" t="s">
        <v>99</v>
      </c>
      <c r="L28" s="26">
        <v>92</v>
      </c>
      <c r="M28" s="25" t="s">
        <v>100</v>
      </c>
      <c r="N28" s="26">
        <v>50</v>
      </c>
      <c r="P28" s="50">
        <v>31</v>
      </c>
      <c r="Q28" s="51">
        <v>29.4</v>
      </c>
      <c r="R28" s="52">
        <v>85</v>
      </c>
      <c r="S28" s="51">
        <v>75.3</v>
      </c>
      <c r="T28" s="52">
        <v>139</v>
      </c>
      <c r="U28" s="53">
        <v>121.2</v>
      </c>
      <c r="V28" s="52">
        <v>193</v>
      </c>
      <c r="W28" s="53">
        <v>167.1</v>
      </c>
      <c r="X28" s="52">
        <v>247</v>
      </c>
      <c r="Y28" s="53">
        <v>213</v>
      </c>
    </row>
    <row r="29" spans="1:25" ht="12.75" customHeight="1" thickBot="1">
      <c r="G29" s="25" t="s">
        <v>101</v>
      </c>
      <c r="H29" s="26">
        <v>44</v>
      </c>
      <c r="I29" s="25"/>
      <c r="J29" s="26"/>
      <c r="K29" s="25" t="s">
        <v>102</v>
      </c>
      <c r="L29" s="26">
        <v>176</v>
      </c>
      <c r="M29" s="25" t="s">
        <v>103</v>
      </c>
      <c r="N29" s="26">
        <v>158</v>
      </c>
      <c r="P29" s="50">
        <v>32</v>
      </c>
      <c r="Q29" s="51">
        <v>30.25</v>
      </c>
      <c r="R29" s="52">
        <v>86</v>
      </c>
      <c r="S29" s="51">
        <v>76.150000000000006</v>
      </c>
      <c r="T29" s="52">
        <v>140</v>
      </c>
      <c r="U29" s="53">
        <v>122.05</v>
      </c>
      <c r="V29" s="52">
        <v>194</v>
      </c>
      <c r="W29" s="53">
        <v>167.95</v>
      </c>
      <c r="X29" s="52">
        <v>248</v>
      </c>
      <c r="Y29" s="53">
        <v>213.85</v>
      </c>
    </row>
    <row r="30" spans="1:25" ht="12.75" customHeight="1" thickBot="1">
      <c r="G30" s="25"/>
      <c r="H30" s="26"/>
      <c r="I30" s="27" t="s">
        <v>104</v>
      </c>
      <c r="J30" s="26">
        <v>96</v>
      </c>
      <c r="K30" s="25" t="s">
        <v>105</v>
      </c>
      <c r="L30" s="26">
        <v>310</v>
      </c>
      <c r="M30" s="25" t="s">
        <v>106</v>
      </c>
      <c r="N30" s="26">
        <v>84</v>
      </c>
      <c r="P30" s="50">
        <v>33</v>
      </c>
      <c r="Q30" s="51">
        <v>31.1</v>
      </c>
      <c r="R30" s="52">
        <v>87</v>
      </c>
      <c r="S30" s="51">
        <v>77</v>
      </c>
      <c r="T30" s="52">
        <v>141</v>
      </c>
      <c r="U30" s="53">
        <v>122.9</v>
      </c>
      <c r="V30" s="52">
        <v>195</v>
      </c>
      <c r="W30" s="53">
        <v>168.8</v>
      </c>
      <c r="X30" s="52">
        <v>249</v>
      </c>
      <c r="Y30" s="53">
        <v>214.7</v>
      </c>
    </row>
    <row r="31" spans="1:25" ht="12.75" customHeight="1" thickBot="1">
      <c r="G31" s="27" t="s">
        <v>107</v>
      </c>
      <c r="H31" s="26">
        <v>148</v>
      </c>
      <c r="I31" s="25"/>
      <c r="J31" s="26"/>
      <c r="K31" s="25"/>
      <c r="L31" s="26"/>
      <c r="M31" s="25"/>
      <c r="N31" s="26"/>
      <c r="P31" s="50">
        <v>34</v>
      </c>
      <c r="Q31" s="51">
        <v>31.95</v>
      </c>
      <c r="R31" s="52">
        <v>88</v>
      </c>
      <c r="S31" s="51">
        <v>77.849999999999994</v>
      </c>
      <c r="T31" s="52">
        <v>142</v>
      </c>
      <c r="U31" s="53">
        <v>123.75</v>
      </c>
      <c r="V31" s="52">
        <v>196</v>
      </c>
      <c r="W31" s="53">
        <v>169.65</v>
      </c>
      <c r="X31" s="52">
        <v>250</v>
      </c>
      <c r="Y31" s="53">
        <v>215.55</v>
      </c>
    </row>
    <row r="32" spans="1:25" ht="12.75" customHeight="1" thickBot="1">
      <c r="G32" s="25" t="s">
        <v>108</v>
      </c>
      <c r="H32" s="26">
        <v>100</v>
      </c>
      <c r="I32" s="27" t="s">
        <v>109</v>
      </c>
      <c r="J32" s="26">
        <v>60</v>
      </c>
      <c r="K32" s="27" t="s">
        <v>110</v>
      </c>
      <c r="L32" s="26">
        <v>58</v>
      </c>
      <c r="M32" s="27" t="s">
        <v>111</v>
      </c>
      <c r="N32" s="26">
        <v>200</v>
      </c>
      <c r="P32" s="50">
        <v>35</v>
      </c>
      <c r="Q32" s="51">
        <v>32.799999999999997</v>
      </c>
      <c r="R32" s="52">
        <v>89</v>
      </c>
      <c r="S32" s="51">
        <v>78.7</v>
      </c>
      <c r="T32" s="52">
        <v>143</v>
      </c>
      <c r="U32" s="53">
        <v>124.6</v>
      </c>
      <c r="V32" s="52">
        <v>197</v>
      </c>
      <c r="W32" s="53">
        <v>170.5</v>
      </c>
      <c r="X32" s="52">
        <v>251</v>
      </c>
      <c r="Y32" s="53">
        <v>216.4</v>
      </c>
    </row>
    <row r="33" spans="7:25" ht="12.75" customHeight="1" thickBot="1">
      <c r="G33" s="25" t="s">
        <v>112</v>
      </c>
      <c r="H33" s="26">
        <v>240</v>
      </c>
      <c r="I33" s="25" t="s">
        <v>113</v>
      </c>
      <c r="J33" s="26">
        <v>70</v>
      </c>
      <c r="K33" s="25" t="s">
        <v>114</v>
      </c>
      <c r="L33" s="26">
        <v>56</v>
      </c>
      <c r="M33" s="25" t="s">
        <v>115</v>
      </c>
      <c r="N33" s="26">
        <v>76</v>
      </c>
      <c r="P33" s="50">
        <v>36</v>
      </c>
      <c r="Q33" s="51">
        <v>33.65</v>
      </c>
      <c r="R33" s="52">
        <v>90</v>
      </c>
      <c r="S33" s="51">
        <v>79.55</v>
      </c>
      <c r="T33" s="52">
        <v>144</v>
      </c>
      <c r="U33" s="53">
        <v>125.45</v>
      </c>
      <c r="V33" s="52">
        <v>198</v>
      </c>
      <c r="W33" s="53">
        <v>171.35</v>
      </c>
      <c r="X33" s="52">
        <v>252</v>
      </c>
      <c r="Y33" s="53">
        <v>217.25</v>
      </c>
    </row>
    <row r="34" spans="7:25" ht="12.75" customHeight="1" thickBot="1">
      <c r="G34" s="25" t="s">
        <v>116</v>
      </c>
      <c r="H34" s="26">
        <v>96</v>
      </c>
      <c r="I34" s="25" t="s">
        <v>117</v>
      </c>
      <c r="J34" s="26">
        <v>100</v>
      </c>
      <c r="K34" s="25" t="s">
        <v>118</v>
      </c>
      <c r="L34" s="26">
        <v>68</v>
      </c>
      <c r="M34" s="25" t="s">
        <v>119</v>
      </c>
      <c r="N34" s="26">
        <v>38</v>
      </c>
      <c r="P34" s="50">
        <v>37</v>
      </c>
      <c r="Q34" s="51">
        <v>34.5</v>
      </c>
      <c r="R34" s="52">
        <v>91</v>
      </c>
      <c r="S34" s="51">
        <v>80.400000000000006</v>
      </c>
      <c r="T34" s="52">
        <v>145</v>
      </c>
      <c r="U34" s="53">
        <v>126.3</v>
      </c>
      <c r="V34" s="52">
        <v>199</v>
      </c>
      <c r="W34" s="53">
        <v>172.2</v>
      </c>
      <c r="X34" s="52">
        <v>253</v>
      </c>
      <c r="Y34" s="53">
        <v>218.1</v>
      </c>
    </row>
    <row r="35" spans="7:25" ht="12.75" customHeight="1" thickBot="1">
      <c r="G35" s="25" t="s">
        <v>120</v>
      </c>
      <c r="H35" s="26">
        <v>170</v>
      </c>
      <c r="I35" s="25" t="s">
        <v>121</v>
      </c>
      <c r="J35" s="26">
        <v>90</v>
      </c>
      <c r="K35" s="25" t="s">
        <v>122</v>
      </c>
      <c r="L35" s="26">
        <v>26</v>
      </c>
      <c r="M35" s="25" t="s">
        <v>123</v>
      </c>
      <c r="N35" s="26">
        <v>122</v>
      </c>
      <c r="P35" s="50">
        <v>38</v>
      </c>
      <c r="Q35" s="51">
        <v>35.35</v>
      </c>
      <c r="R35" s="52">
        <v>92</v>
      </c>
      <c r="S35" s="51">
        <v>81.25</v>
      </c>
      <c r="T35" s="52">
        <v>146</v>
      </c>
      <c r="U35" s="53">
        <v>127.15</v>
      </c>
      <c r="V35" s="52">
        <v>200</v>
      </c>
      <c r="W35" s="53">
        <v>173.05</v>
      </c>
      <c r="X35" s="52">
        <v>254</v>
      </c>
      <c r="Y35" s="53">
        <v>218.95</v>
      </c>
    </row>
    <row r="36" spans="7:25" ht="12.75" customHeight="1" thickBot="1">
      <c r="G36" s="30" t="s">
        <v>124</v>
      </c>
      <c r="H36" s="31">
        <v>156</v>
      </c>
      <c r="I36" s="25" t="s">
        <v>125</v>
      </c>
      <c r="J36" s="26">
        <v>108</v>
      </c>
      <c r="K36" s="25" t="s">
        <v>126</v>
      </c>
      <c r="L36" s="26">
        <v>70</v>
      </c>
      <c r="M36" s="25" t="s">
        <v>127</v>
      </c>
      <c r="N36" s="26">
        <v>50</v>
      </c>
      <c r="P36" s="50">
        <v>39</v>
      </c>
      <c r="Q36" s="51">
        <v>36.200000000000003</v>
      </c>
      <c r="R36" s="52">
        <v>93</v>
      </c>
      <c r="S36" s="51">
        <v>82.1</v>
      </c>
      <c r="T36" s="52">
        <v>147</v>
      </c>
      <c r="U36" s="53">
        <v>128</v>
      </c>
      <c r="V36" s="52">
        <v>201</v>
      </c>
      <c r="W36" s="53">
        <v>173.9</v>
      </c>
      <c r="X36" s="52">
        <v>255</v>
      </c>
      <c r="Y36" s="53">
        <v>219.8</v>
      </c>
    </row>
    <row r="37" spans="7:25" ht="12.75" customHeight="1" thickBot="1">
      <c r="G37" s="25" t="s">
        <v>128</v>
      </c>
      <c r="H37" s="26">
        <v>130</v>
      </c>
      <c r="I37" s="25" t="s">
        <v>129</v>
      </c>
      <c r="J37" s="26">
        <v>42</v>
      </c>
      <c r="K37" s="25" t="s">
        <v>130</v>
      </c>
      <c r="L37" s="26">
        <v>64</v>
      </c>
      <c r="M37" s="25" t="s">
        <v>131</v>
      </c>
      <c r="N37" s="26">
        <v>54</v>
      </c>
      <c r="P37" s="50">
        <v>40</v>
      </c>
      <c r="Q37" s="51">
        <v>37.049999999999997</v>
      </c>
      <c r="R37" s="52">
        <v>94</v>
      </c>
      <c r="S37" s="51">
        <v>82.95</v>
      </c>
      <c r="T37" s="52">
        <v>148</v>
      </c>
      <c r="U37" s="53">
        <v>128.85</v>
      </c>
      <c r="V37" s="52">
        <v>202</v>
      </c>
      <c r="W37" s="53">
        <v>174.75</v>
      </c>
      <c r="X37" s="52">
        <v>256</v>
      </c>
      <c r="Y37" s="53">
        <v>220.65</v>
      </c>
    </row>
    <row r="38" spans="7:25" ht="12.75" customHeight="1" thickBot="1">
      <c r="G38" s="25" t="s">
        <v>132</v>
      </c>
      <c r="H38" s="26">
        <v>96</v>
      </c>
      <c r="I38" s="25" t="s">
        <v>133</v>
      </c>
      <c r="J38" s="26">
        <v>54</v>
      </c>
      <c r="K38" s="25" t="s">
        <v>134</v>
      </c>
      <c r="L38" s="26">
        <v>68</v>
      </c>
      <c r="M38" s="25"/>
      <c r="N38" s="26"/>
      <c r="P38" s="50">
        <v>41</v>
      </c>
      <c r="Q38" s="51">
        <v>37.9</v>
      </c>
      <c r="R38" s="52">
        <v>95</v>
      </c>
      <c r="S38" s="51">
        <v>83.8</v>
      </c>
      <c r="T38" s="52">
        <v>149</v>
      </c>
      <c r="U38" s="53">
        <v>129.69999999999999</v>
      </c>
      <c r="V38" s="52">
        <v>203</v>
      </c>
      <c r="W38" s="53">
        <v>175.6</v>
      </c>
      <c r="X38" s="52">
        <v>257</v>
      </c>
      <c r="Y38" s="53">
        <v>221.5</v>
      </c>
    </row>
    <row r="39" spans="7:25" ht="12.75" customHeight="1" thickBot="1">
      <c r="G39" s="25" t="s">
        <v>135</v>
      </c>
      <c r="H39" s="26">
        <v>660</v>
      </c>
      <c r="I39" s="34" t="s">
        <v>136</v>
      </c>
      <c r="J39" s="31">
        <v>118</v>
      </c>
      <c r="K39" s="25" t="s">
        <v>137</v>
      </c>
      <c r="L39" s="26">
        <v>180</v>
      </c>
      <c r="M39" s="27" t="s">
        <v>138</v>
      </c>
      <c r="N39" s="26">
        <v>52</v>
      </c>
      <c r="P39" s="50">
        <v>42</v>
      </c>
      <c r="Q39" s="51">
        <v>38.75</v>
      </c>
      <c r="R39" s="52">
        <v>96</v>
      </c>
      <c r="S39" s="51">
        <v>84.65</v>
      </c>
      <c r="T39" s="52">
        <v>150</v>
      </c>
      <c r="U39" s="53">
        <v>130.55000000000001</v>
      </c>
      <c r="V39" s="52">
        <v>204</v>
      </c>
      <c r="W39" s="53">
        <v>176.45</v>
      </c>
      <c r="X39" s="52">
        <v>258</v>
      </c>
      <c r="Y39" s="53">
        <v>222.35</v>
      </c>
    </row>
    <row r="40" spans="7:25" ht="12.75" customHeight="1" thickBot="1">
      <c r="G40" s="25" t="s">
        <v>139</v>
      </c>
      <c r="H40" s="26">
        <v>102</v>
      </c>
      <c r="I40" s="25" t="s">
        <v>140</v>
      </c>
      <c r="J40" s="26">
        <v>54</v>
      </c>
      <c r="K40" s="25" t="s">
        <v>141</v>
      </c>
      <c r="L40" s="26">
        <v>82</v>
      </c>
      <c r="M40" s="25"/>
      <c r="N40" s="26"/>
      <c r="P40" s="50">
        <v>43</v>
      </c>
      <c r="Q40" s="51">
        <v>39.6</v>
      </c>
      <c r="R40" s="52">
        <v>97</v>
      </c>
      <c r="S40" s="51">
        <v>85.5</v>
      </c>
      <c r="T40" s="52">
        <v>151</v>
      </c>
      <c r="U40" s="53">
        <v>131.4</v>
      </c>
      <c r="V40" s="52">
        <v>205</v>
      </c>
      <c r="W40" s="53">
        <v>177.3</v>
      </c>
      <c r="X40" s="52">
        <v>259</v>
      </c>
      <c r="Y40" s="53">
        <v>223.2</v>
      </c>
    </row>
    <row r="41" spans="7:25" ht="12.75" customHeight="1" thickBot="1">
      <c r="G41" s="25" t="s">
        <v>142</v>
      </c>
      <c r="H41" s="26">
        <v>140</v>
      </c>
      <c r="I41" s="25" t="s">
        <v>143</v>
      </c>
      <c r="J41" s="26">
        <v>70</v>
      </c>
      <c r="K41" s="25" t="s">
        <v>144</v>
      </c>
      <c r="L41" s="26">
        <v>70</v>
      </c>
      <c r="M41" s="27" t="s">
        <v>145</v>
      </c>
      <c r="N41" s="26">
        <v>210</v>
      </c>
      <c r="P41" s="50">
        <v>44</v>
      </c>
      <c r="Q41" s="51">
        <v>40.450000000000003</v>
      </c>
      <c r="R41" s="52">
        <v>98</v>
      </c>
      <c r="S41" s="51">
        <v>86.35</v>
      </c>
      <c r="T41" s="52">
        <v>152</v>
      </c>
      <c r="U41" s="53">
        <v>132.25</v>
      </c>
      <c r="V41" s="52">
        <v>206</v>
      </c>
      <c r="W41" s="53">
        <v>178.15</v>
      </c>
      <c r="X41" s="52">
        <v>260</v>
      </c>
      <c r="Y41" s="53">
        <v>224.05</v>
      </c>
    </row>
    <row r="42" spans="7:25" ht="12.75" customHeight="1" thickBot="1">
      <c r="G42" s="25" t="s">
        <v>146</v>
      </c>
      <c r="H42" s="26">
        <v>200</v>
      </c>
      <c r="I42" s="25" t="s">
        <v>147</v>
      </c>
      <c r="J42" s="26">
        <v>128</v>
      </c>
      <c r="K42" s="30" t="s">
        <v>148</v>
      </c>
      <c r="L42" s="31">
        <v>98</v>
      </c>
      <c r="M42" s="25" t="s">
        <v>149</v>
      </c>
      <c r="N42" s="26">
        <v>314</v>
      </c>
      <c r="P42" s="50">
        <v>45</v>
      </c>
      <c r="Q42" s="51">
        <v>41.3</v>
      </c>
      <c r="R42" s="52">
        <v>99</v>
      </c>
      <c r="S42" s="51">
        <v>87.2</v>
      </c>
      <c r="T42" s="52">
        <v>153</v>
      </c>
      <c r="U42" s="53">
        <v>133.1</v>
      </c>
      <c r="V42" s="52">
        <v>207</v>
      </c>
      <c r="W42" s="53">
        <v>179</v>
      </c>
      <c r="X42" s="52">
        <v>261</v>
      </c>
      <c r="Y42" s="53">
        <v>224.9</v>
      </c>
    </row>
    <row r="43" spans="7:25" ht="12.75" customHeight="1" thickBot="1">
      <c r="G43" s="25" t="s">
        <v>150</v>
      </c>
      <c r="H43" s="26">
        <v>148</v>
      </c>
      <c r="I43" s="25" t="s">
        <v>151</v>
      </c>
      <c r="J43" s="26">
        <v>168</v>
      </c>
      <c r="K43" s="25" t="s">
        <v>152</v>
      </c>
      <c r="L43" s="26">
        <v>190</v>
      </c>
      <c r="M43" s="25" t="s">
        <v>153</v>
      </c>
      <c r="N43" s="26">
        <v>286</v>
      </c>
      <c r="P43" s="50">
        <v>46</v>
      </c>
      <c r="Q43" s="51">
        <v>42.15</v>
      </c>
      <c r="R43" s="52">
        <v>100</v>
      </c>
      <c r="S43" s="51">
        <v>88.05</v>
      </c>
      <c r="T43" s="52">
        <v>154</v>
      </c>
      <c r="U43" s="53">
        <v>133.94999999999999</v>
      </c>
      <c r="V43" s="52">
        <v>208</v>
      </c>
      <c r="W43" s="53">
        <v>179.85</v>
      </c>
      <c r="X43" s="52">
        <v>262</v>
      </c>
      <c r="Y43" s="53">
        <v>225.75</v>
      </c>
    </row>
    <row r="44" spans="7:25" ht="12.75" customHeight="1" thickBot="1">
      <c r="G44" s="25" t="s">
        <v>154</v>
      </c>
      <c r="H44" s="26">
        <v>64</v>
      </c>
      <c r="I44" s="25" t="s">
        <v>155</v>
      </c>
      <c r="J44" s="26">
        <v>110</v>
      </c>
      <c r="K44" s="25" t="s">
        <v>156</v>
      </c>
      <c r="L44" s="26">
        <v>76</v>
      </c>
      <c r="M44" s="25" t="s">
        <v>157</v>
      </c>
      <c r="N44" s="26">
        <v>14</v>
      </c>
      <c r="P44" s="50">
        <v>47</v>
      </c>
      <c r="Q44" s="51">
        <v>43</v>
      </c>
      <c r="R44" s="52">
        <v>101</v>
      </c>
      <c r="S44" s="51">
        <v>88.9</v>
      </c>
      <c r="T44" s="52">
        <v>155</v>
      </c>
      <c r="U44" s="53">
        <v>134.80000000000001</v>
      </c>
      <c r="V44" s="52">
        <v>209</v>
      </c>
      <c r="W44" s="53">
        <v>180.7</v>
      </c>
      <c r="X44" s="52">
        <v>263</v>
      </c>
      <c r="Y44" s="53">
        <v>226.6</v>
      </c>
    </row>
    <row r="45" spans="7:25" ht="12.75" customHeight="1" thickBot="1">
      <c r="G45" s="25" t="s">
        <v>158</v>
      </c>
      <c r="H45" s="26">
        <v>116</v>
      </c>
      <c r="I45" s="25" t="s">
        <v>159</v>
      </c>
      <c r="J45" s="26">
        <v>66</v>
      </c>
      <c r="K45" s="25" t="s">
        <v>160</v>
      </c>
      <c r="L45" s="26">
        <v>24</v>
      </c>
      <c r="M45" s="30" t="s">
        <v>161</v>
      </c>
      <c r="N45" s="31">
        <v>162</v>
      </c>
      <c r="P45" s="50">
        <v>48</v>
      </c>
      <c r="Q45" s="51">
        <v>43.85</v>
      </c>
      <c r="R45" s="52">
        <v>102</v>
      </c>
      <c r="S45" s="51">
        <v>89.75</v>
      </c>
      <c r="T45" s="52">
        <v>156</v>
      </c>
      <c r="U45" s="53">
        <v>135.65</v>
      </c>
      <c r="V45" s="52">
        <v>210</v>
      </c>
      <c r="W45" s="53">
        <v>181.55</v>
      </c>
      <c r="X45" s="52">
        <v>264</v>
      </c>
      <c r="Y45" s="53">
        <v>227.45</v>
      </c>
    </row>
    <row r="46" spans="7:25" ht="12.75" customHeight="1" thickBot="1">
      <c r="G46" s="25" t="s">
        <v>162</v>
      </c>
      <c r="H46" s="26">
        <v>410</v>
      </c>
      <c r="I46" s="25" t="s">
        <v>163</v>
      </c>
      <c r="J46" s="26">
        <v>162</v>
      </c>
      <c r="K46" s="25" t="s">
        <v>164</v>
      </c>
      <c r="L46" s="26">
        <v>180</v>
      </c>
      <c r="M46" s="25" t="s">
        <v>165</v>
      </c>
      <c r="N46" s="26">
        <v>66</v>
      </c>
      <c r="P46" s="50">
        <v>49</v>
      </c>
      <c r="Q46" s="51">
        <v>44.7</v>
      </c>
      <c r="R46" s="52">
        <v>103</v>
      </c>
      <c r="S46" s="51">
        <v>90.6</v>
      </c>
      <c r="T46" s="52">
        <v>157</v>
      </c>
      <c r="U46" s="53">
        <v>136.5</v>
      </c>
      <c r="V46" s="52">
        <v>211</v>
      </c>
      <c r="W46" s="53">
        <v>182.4</v>
      </c>
      <c r="X46" s="52">
        <v>265</v>
      </c>
      <c r="Y46" s="53">
        <v>228.3</v>
      </c>
    </row>
    <row r="47" spans="7:25" ht="12.75" customHeight="1" thickBot="1">
      <c r="G47" s="25" t="s">
        <v>166</v>
      </c>
      <c r="H47" s="26">
        <v>74</v>
      </c>
      <c r="I47" s="25" t="s">
        <v>167</v>
      </c>
      <c r="J47" s="26">
        <v>32</v>
      </c>
      <c r="K47" s="25" t="s">
        <v>168</v>
      </c>
      <c r="L47" s="26">
        <v>68</v>
      </c>
      <c r="M47" s="25" t="s">
        <v>169</v>
      </c>
      <c r="N47" s="26">
        <v>200</v>
      </c>
      <c r="P47" s="50">
        <v>50</v>
      </c>
      <c r="Q47" s="51">
        <v>45.55</v>
      </c>
      <c r="R47" s="52">
        <v>104</v>
      </c>
      <c r="S47" s="51">
        <v>91.45</v>
      </c>
      <c r="T47" s="52">
        <v>158</v>
      </c>
      <c r="U47" s="53">
        <v>137.35</v>
      </c>
      <c r="V47" s="52">
        <v>212</v>
      </c>
      <c r="W47" s="53">
        <v>183.25</v>
      </c>
      <c r="X47" s="52">
        <v>266</v>
      </c>
      <c r="Y47" s="53">
        <v>229.15</v>
      </c>
    </row>
    <row r="48" spans="7:25" ht="12.75" customHeight="1" thickBot="1">
      <c r="G48" s="25" t="s">
        <v>170</v>
      </c>
      <c r="H48" s="26">
        <v>138</v>
      </c>
      <c r="I48" s="25" t="s">
        <v>171</v>
      </c>
      <c r="J48" s="26">
        <v>22</v>
      </c>
      <c r="K48" s="25" t="s">
        <v>172</v>
      </c>
      <c r="L48" s="26">
        <v>18</v>
      </c>
      <c r="M48" s="25" t="s">
        <v>173</v>
      </c>
      <c r="N48" s="26">
        <v>46</v>
      </c>
      <c r="P48" s="50">
        <v>51</v>
      </c>
      <c r="Q48" s="51">
        <v>46.4</v>
      </c>
      <c r="R48" s="52">
        <v>105</v>
      </c>
      <c r="S48" s="51">
        <v>92.3</v>
      </c>
      <c r="T48" s="52">
        <v>159</v>
      </c>
      <c r="U48" s="53">
        <v>138.19999999999999</v>
      </c>
      <c r="V48" s="52">
        <v>213</v>
      </c>
      <c r="W48" s="53">
        <v>184.1</v>
      </c>
      <c r="X48" s="52">
        <v>267</v>
      </c>
      <c r="Y48" s="53">
        <v>230</v>
      </c>
    </row>
    <row r="49" spans="7:25" ht="12.75" customHeight="1" thickBot="1">
      <c r="G49" s="25" t="s">
        <v>174</v>
      </c>
      <c r="H49" s="26">
        <v>230</v>
      </c>
      <c r="I49" s="25" t="s">
        <v>175</v>
      </c>
      <c r="J49" s="26">
        <v>86</v>
      </c>
      <c r="K49" s="25" t="s">
        <v>176</v>
      </c>
      <c r="L49" s="26">
        <v>204</v>
      </c>
      <c r="M49" s="25" t="s">
        <v>177</v>
      </c>
      <c r="N49" s="26">
        <v>164</v>
      </c>
      <c r="P49" s="50">
        <v>52</v>
      </c>
      <c r="Q49" s="51">
        <v>47.25</v>
      </c>
      <c r="R49" s="52">
        <v>106</v>
      </c>
      <c r="S49" s="51">
        <v>93.15</v>
      </c>
      <c r="T49" s="52">
        <v>160</v>
      </c>
      <c r="U49" s="53">
        <v>139.05000000000001</v>
      </c>
      <c r="V49" s="52">
        <v>214</v>
      </c>
      <c r="W49" s="53">
        <v>184.95</v>
      </c>
      <c r="X49" s="52">
        <v>268</v>
      </c>
      <c r="Y49" s="53">
        <v>230.85</v>
      </c>
    </row>
    <row r="50" spans="7:25" ht="12.75" customHeight="1" thickBot="1">
      <c r="G50" s="25" t="s">
        <v>178</v>
      </c>
      <c r="H50" s="26">
        <v>36</v>
      </c>
      <c r="I50" s="25" t="s">
        <v>179</v>
      </c>
      <c r="J50" s="26">
        <v>124</v>
      </c>
      <c r="K50" s="25" t="s">
        <v>180</v>
      </c>
      <c r="L50" s="26">
        <v>74</v>
      </c>
      <c r="M50" s="25" t="s">
        <v>181</v>
      </c>
      <c r="N50" s="26">
        <v>106</v>
      </c>
      <c r="P50" s="50">
        <v>53</v>
      </c>
      <c r="Q50" s="51">
        <v>48.1</v>
      </c>
      <c r="R50" s="52">
        <v>107</v>
      </c>
      <c r="S50" s="51">
        <v>94</v>
      </c>
      <c r="T50" s="52">
        <v>161</v>
      </c>
      <c r="U50" s="53">
        <v>139.9</v>
      </c>
      <c r="V50" s="52">
        <v>215</v>
      </c>
      <c r="W50" s="53">
        <v>185.8</v>
      </c>
      <c r="X50" s="52">
        <v>269</v>
      </c>
      <c r="Y50" s="53">
        <v>231.7</v>
      </c>
    </row>
    <row r="51" spans="7:25" ht="12.75" customHeight="1" thickBot="1">
      <c r="G51" s="25" t="s">
        <v>182</v>
      </c>
      <c r="H51" s="26">
        <v>92</v>
      </c>
      <c r="I51" s="25"/>
      <c r="J51" s="26"/>
      <c r="K51" s="25" t="s">
        <v>183</v>
      </c>
      <c r="L51" s="26">
        <v>56</v>
      </c>
      <c r="M51" s="25" t="s">
        <v>184</v>
      </c>
      <c r="N51" s="26">
        <v>152</v>
      </c>
      <c r="P51" s="50">
        <v>54</v>
      </c>
      <c r="Q51" s="51">
        <v>48.95</v>
      </c>
      <c r="R51" s="52">
        <v>108</v>
      </c>
      <c r="S51" s="51">
        <v>94.85</v>
      </c>
      <c r="T51" s="52">
        <v>162</v>
      </c>
      <c r="U51" s="53">
        <v>140.75</v>
      </c>
      <c r="V51" s="52">
        <v>216</v>
      </c>
      <c r="W51" s="53">
        <v>186.65</v>
      </c>
      <c r="X51" s="52">
        <v>270</v>
      </c>
      <c r="Y51" s="53">
        <v>232.55</v>
      </c>
    </row>
    <row r="52" spans="7:25" ht="12.75" customHeight="1" thickBot="1">
      <c r="G52" s="25" t="s">
        <v>185</v>
      </c>
      <c r="H52" s="26">
        <v>92</v>
      </c>
      <c r="I52" s="27" t="s">
        <v>186</v>
      </c>
      <c r="J52" s="26">
        <v>110</v>
      </c>
      <c r="K52" s="25" t="s">
        <v>187</v>
      </c>
      <c r="L52" s="26">
        <v>110</v>
      </c>
      <c r="M52" s="25" t="s">
        <v>188</v>
      </c>
      <c r="N52" s="26">
        <v>678</v>
      </c>
      <c r="P52" s="46">
        <v>12</v>
      </c>
      <c r="Q52" s="47">
        <v>13.25</v>
      </c>
      <c r="R52" s="48">
        <v>66</v>
      </c>
      <c r="S52" s="47">
        <v>59.15</v>
      </c>
      <c r="T52" s="48">
        <v>120</v>
      </c>
      <c r="U52" s="49">
        <v>105.05</v>
      </c>
      <c r="V52" s="48">
        <v>174</v>
      </c>
      <c r="W52" s="49">
        <v>150.94999999999999</v>
      </c>
      <c r="X52" s="48">
        <v>228</v>
      </c>
      <c r="Y52" s="49">
        <v>196.85</v>
      </c>
    </row>
    <row r="53" spans="7:25" ht="12.75" customHeight="1" thickBot="1">
      <c r="G53" s="25" t="s">
        <v>189</v>
      </c>
      <c r="H53" s="26">
        <v>68</v>
      </c>
      <c r="I53" s="25" t="s">
        <v>190</v>
      </c>
      <c r="J53" s="26">
        <v>28</v>
      </c>
      <c r="K53" s="25" t="s">
        <v>191</v>
      </c>
      <c r="L53" s="26">
        <v>126</v>
      </c>
      <c r="M53" s="25" t="s">
        <v>192</v>
      </c>
      <c r="N53" s="26">
        <v>22</v>
      </c>
      <c r="P53" s="50">
        <v>13</v>
      </c>
      <c r="Q53" s="51">
        <v>14.1</v>
      </c>
      <c r="R53" s="52">
        <v>67</v>
      </c>
      <c r="S53" s="51">
        <v>60</v>
      </c>
      <c r="T53" s="52">
        <v>121</v>
      </c>
      <c r="U53" s="53">
        <v>105.9</v>
      </c>
      <c r="V53" s="52">
        <v>175</v>
      </c>
      <c r="W53" s="53">
        <v>151.80000000000001</v>
      </c>
      <c r="X53" s="52">
        <v>229</v>
      </c>
      <c r="Y53" s="53">
        <v>197.7</v>
      </c>
    </row>
    <row r="54" spans="7:25" ht="12.75" customHeight="1" thickBot="1">
      <c r="G54" s="25" t="s">
        <v>193</v>
      </c>
      <c r="H54" s="26">
        <v>242</v>
      </c>
      <c r="I54" s="25" t="s">
        <v>194</v>
      </c>
      <c r="J54" s="26">
        <v>80</v>
      </c>
      <c r="K54" s="25" t="s">
        <v>195</v>
      </c>
      <c r="L54" s="26">
        <v>50</v>
      </c>
      <c r="M54" s="25" t="s">
        <v>196</v>
      </c>
      <c r="N54" s="26">
        <v>150</v>
      </c>
      <c r="P54" s="50">
        <v>14</v>
      </c>
      <c r="Q54" s="51">
        <v>14.95</v>
      </c>
      <c r="R54" s="52">
        <v>68</v>
      </c>
      <c r="S54" s="51">
        <v>60.85</v>
      </c>
      <c r="T54" s="52">
        <v>122</v>
      </c>
      <c r="U54" s="53">
        <v>106.75</v>
      </c>
      <c r="V54" s="52">
        <v>176</v>
      </c>
      <c r="W54" s="53">
        <v>152.65</v>
      </c>
      <c r="X54" s="52">
        <v>230</v>
      </c>
      <c r="Y54" s="53">
        <v>198.55</v>
      </c>
    </row>
    <row r="55" spans="7:25" ht="12.75" customHeight="1" thickBot="1">
      <c r="G55" s="25" t="s">
        <v>197</v>
      </c>
      <c r="H55" s="26">
        <v>130</v>
      </c>
      <c r="I55" s="25" t="s">
        <v>198</v>
      </c>
      <c r="J55" s="26">
        <v>52</v>
      </c>
      <c r="K55" s="25" t="s">
        <v>199</v>
      </c>
      <c r="L55" s="26">
        <v>118</v>
      </c>
      <c r="M55" s="25" t="s">
        <v>200</v>
      </c>
      <c r="N55" s="26">
        <v>210</v>
      </c>
      <c r="P55" s="50">
        <v>15</v>
      </c>
      <c r="Q55" s="51">
        <v>15.8</v>
      </c>
      <c r="R55" s="52">
        <v>69</v>
      </c>
      <c r="S55" s="51">
        <v>61.7</v>
      </c>
      <c r="T55" s="52">
        <v>123</v>
      </c>
      <c r="U55" s="53">
        <v>107.6</v>
      </c>
      <c r="V55" s="52">
        <v>177</v>
      </c>
      <c r="W55" s="53">
        <v>153.5</v>
      </c>
      <c r="X55" s="52">
        <v>231</v>
      </c>
      <c r="Y55" s="53">
        <v>199.4</v>
      </c>
    </row>
    <row r="56" spans="7:25" ht="12.75" customHeight="1" thickBot="1">
      <c r="G56" s="25" t="s">
        <v>201</v>
      </c>
      <c r="H56" s="26">
        <v>118</v>
      </c>
      <c r="I56" s="25" t="s">
        <v>202</v>
      </c>
      <c r="J56" s="26">
        <v>204</v>
      </c>
      <c r="K56" s="25" t="s">
        <v>203</v>
      </c>
      <c r="L56" s="26">
        <v>124</v>
      </c>
      <c r="M56" s="25" t="s">
        <v>204</v>
      </c>
      <c r="N56" s="26">
        <v>420</v>
      </c>
      <c r="P56" s="50">
        <v>16</v>
      </c>
      <c r="Q56" s="51">
        <v>16.649999999999999</v>
      </c>
      <c r="R56" s="52">
        <v>70</v>
      </c>
      <c r="S56" s="51">
        <v>62.55</v>
      </c>
      <c r="T56" s="52">
        <v>124</v>
      </c>
      <c r="U56" s="53">
        <v>108.45</v>
      </c>
      <c r="V56" s="52">
        <v>178</v>
      </c>
      <c r="W56" s="53">
        <v>154.35</v>
      </c>
      <c r="X56" s="52">
        <v>232</v>
      </c>
      <c r="Y56" s="53">
        <v>200.25</v>
      </c>
    </row>
    <row r="57" spans="7:25" ht="12.75" customHeight="1" thickBot="1">
      <c r="G57" s="25" t="s">
        <v>205</v>
      </c>
      <c r="H57" s="26">
        <v>272</v>
      </c>
      <c r="I57" s="25" t="s">
        <v>206</v>
      </c>
      <c r="J57" s="26">
        <v>124</v>
      </c>
      <c r="K57" s="25" t="s">
        <v>207</v>
      </c>
      <c r="L57" s="26">
        <v>72</v>
      </c>
      <c r="M57" s="25" t="s">
        <v>208</v>
      </c>
      <c r="N57" s="26">
        <v>48</v>
      </c>
      <c r="P57" s="50">
        <v>17</v>
      </c>
      <c r="Q57" s="51">
        <v>17.5</v>
      </c>
      <c r="R57" s="52">
        <v>71</v>
      </c>
      <c r="S57" s="51">
        <v>63.4</v>
      </c>
      <c r="T57" s="52">
        <v>125</v>
      </c>
      <c r="U57" s="53">
        <v>109.3</v>
      </c>
      <c r="V57" s="52">
        <v>179</v>
      </c>
      <c r="W57" s="53">
        <v>155.19999999999999</v>
      </c>
      <c r="X57" s="52">
        <v>233</v>
      </c>
      <c r="Y57" s="53">
        <v>201.1</v>
      </c>
    </row>
    <row r="58" spans="7:25" ht="12.75" customHeight="1" thickBot="1">
      <c r="G58" s="25" t="s">
        <v>209</v>
      </c>
      <c r="H58" s="26">
        <v>210</v>
      </c>
      <c r="I58" s="25" t="s">
        <v>210</v>
      </c>
      <c r="J58" s="26">
        <v>158</v>
      </c>
      <c r="K58" s="25" t="s">
        <v>211</v>
      </c>
      <c r="L58" s="26">
        <v>24</v>
      </c>
      <c r="M58" s="25" t="s">
        <v>212</v>
      </c>
      <c r="N58" s="26">
        <v>48</v>
      </c>
      <c r="P58" s="50">
        <v>18</v>
      </c>
      <c r="Q58" s="51">
        <v>18.350000000000001</v>
      </c>
      <c r="R58" s="52">
        <v>72</v>
      </c>
      <c r="S58" s="51">
        <v>64.25</v>
      </c>
      <c r="T58" s="52">
        <v>126</v>
      </c>
      <c r="U58" s="53">
        <v>110.15</v>
      </c>
      <c r="V58" s="52">
        <v>180</v>
      </c>
      <c r="W58" s="53">
        <v>156.05000000000001</v>
      </c>
      <c r="X58" s="52">
        <v>234</v>
      </c>
      <c r="Y58" s="53">
        <v>201.95</v>
      </c>
    </row>
    <row r="59" spans="7:25" ht="12.75" customHeight="1" thickBot="1">
      <c r="G59" s="25" t="s">
        <v>213</v>
      </c>
      <c r="H59" s="26">
        <v>234</v>
      </c>
      <c r="I59" s="25" t="s">
        <v>214</v>
      </c>
      <c r="J59" s="26">
        <v>40</v>
      </c>
      <c r="K59" s="25" t="s">
        <v>215</v>
      </c>
      <c r="L59" s="26">
        <v>118</v>
      </c>
      <c r="M59" s="25" t="s">
        <v>216</v>
      </c>
      <c r="N59" s="26">
        <v>80</v>
      </c>
      <c r="P59" s="50">
        <v>19</v>
      </c>
      <c r="Q59" s="51">
        <v>19.2</v>
      </c>
      <c r="R59" s="52">
        <v>73</v>
      </c>
      <c r="S59" s="51">
        <v>65.099999999999994</v>
      </c>
      <c r="T59" s="52">
        <v>127</v>
      </c>
      <c r="U59" s="53">
        <v>111</v>
      </c>
      <c r="V59" s="52">
        <v>181</v>
      </c>
      <c r="W59" s="53">
        <v>156.9</v>
      </c>
      <c r="X59" s="52">
        <v>235</v>
      </c>
      <c r="Y59" s="53">
        <v>202.8</v>
      </c>
    </row>
    <row r="60" spans="7:25" ht="12.75" customHeight="1" thickBot="1">
      <c r="G60" s="25" t="s">
        <v>217</v>
      </c>
      <c r="H60" s="26">
        <v>66</v>
      </c>
      <c r="I60" s="25" t="s">
        <v>218</v>
      </c>
      <c r="J60" s="26">
        <v>42</v>
      </c>
      <c r="K60" s="25"/>
      <c r="L60" s="26"/>
      <c r="M60" s="25" t="s">
        <v>219</v>
      </c>
      <c r="N60" s="26">
        <v>16</v>
      </c>
      <c r="P60" s="50">
        <v>20</v>
      </c>
      <c r="Q60" s="51">
        <v>20.05</v>
      </c>
      <c r="R60" s="52">
        <v>74</v>
      </c>
      <c r="S60" s="51">
        <v>65.95</v>
      </c>
      <c r="T60" s="52">
        <v>128</v>
      </c>
      <c r="U60" s="53">
        <v>111.85</v>
      </c>
      <c r="V60" s="52">
        <v>182</v>
      </c>
      <c r="W60" s="53">
        <v>157.75</v>
      </c>
      <c r="X60" s="52">
        <v>236</v>
      </c>
      <c r="Y60" s="53">
        <v>203.65</v>
      </c>
    </row>
    <row r="61" spans="7:25" ht="12.75" customHeight="1" thickBot="1">
      <c r="G61" s="25" t="s">
        <v>220</v>
      </c>
      <c r="H61" s="26">
        <v>80</v>
      </c>
      <c r="I61" s="25" t="s">
        <v>221</v>
      </c>
      <c r="J61" s="26">
        <v>60</v>
      </c>
      <c r="K61" s="27" t="s">
        <v>222</v>
      </c>
      <c r="L61" s="26">
        <v>84</v>
      </c>
      <c r="M61" s="25" t="s">
        <v>223</v>
      </c>
      <c r="N61" s="26">
        <v>50</v>
      </c>
      <c r="P61" s="50">
        <v>21</v>
      </c>
      <c r="Q61" s="51">
        <v>20.9</v>
      </c>
      <c r="R61" s="52">
        <v>75</v>
      </c>
      <c r="S61" s="51">
        <v>66.8</v>
      </c>
      <c r="T61" s="52">
        <v>129</v>
      </c>
      <c r="U61" s="53">
        <v>112.7</v>
      </c>
      <c r="V61" s="52">
        <v>183</v>
      </c>
      <c r="W61" s="53">
        <v>158.6</v>
      </c>
      <c r="X61" s="52">
        <v>237</v>
      </c>
      <c r="Y61" s="53">
        <v>204.5</v>
      </c>
    </row>
    <row r="62" spans="7:25" ht="12.75" customHeight="1" thickBot="1">
      <c r="G62" s="25" t="s">
        <v>224</v>
      </c>
      <c r="H62" s="26">
        <v>186</v>
      </c>
      <c r="I62" s="25" t="s">
        <v>225</v>
      </c>
      <c r="J62" s="26">
        <v>164</v>
      </c>
      <c r="K62" s="25" t="s">
        <v>226</v>
      </c>
      <c r="L62" s="26">
        <v>136</v>
      </c>
      <c r="M62" s="25" t="s">
        <v>227</v>
      </c>
      <c r="N62" s="26">
        <v>92</v>
      </c>
      <c r="P62" s="50">
        <v>22</v>
      </c>
      <c r="Q62" s="51">
        <v>21.75</v>
      </c>
      <c r="R62" s="52">
        <v>76</v>
      </c>
      <c r="S62" s="51">
        <v>67.650000000000006</v>
      </c>
      <c r="T62" s="52">
        <v>130</v>
      </c>
      <c r="U62" s="53">
        <v>113.55</v>
      </c>
      <c r="V62" s="52">
        <v>184</v>
      </c>
      <c r="W62" s="53">
        <v>159.44999999999999</v>
      </c>
      <c r="X62" s="52">
        <v>238</v>
      </c>
      <c r="Y62" s="53">
        <v>205.35</v>
      </c>
    </row>
    <row r="63" spans="7:25" ht="12.75" customHeight="1" thickBot="1">
      <c r="G63" s="25" t="s">
        <v>228</v>
      </c>
      <c r="H63" s="26">
        <v>24</v>
      </c>
      <c r="I63" s="25" t="s">
        <v>229</v>
      </c>
      <c r="J63" s="26">
        <v>224</v>
      </c>
      <c r="K63" s="25" t="s">
        <v>230</v>
      </c>
      <c r="L63" s="26">
        <v>48</v>
      </c>
      <c r="M63" s="25" t="s">
        <v>231</v>
      </c>
      <c r="N63" s="26">
        <v>148</v>
      </c>
      <c r="P63" s="50">
        <v>23</v>
      </c>
      <c r="Q63" s="51">
        <v>22.6</v>
      </c>
      <c r="R63" s="52">
        <v>77</v>
      </c>
      <c r="S63" s="51">
        <v>68.5</v>
      </c>
      <c r="T63" s="52">
        <v>131</v>
      </c>
      <c r="U63" s="53">
        <v>114.4</v>
      </c>
      <c r="V63" s="52">
        <v>185</v>
      </c>
      <c r="W63" s="53">
        <v>160.30000000000001</v>
      </c>
      <c r="X63" s="52">
        <v>239</v>
      </c>
      <c r="Y63" s="53">
        <v>206.2</v>
      </c>
    </row>
    <row r="64" spans="7:25" ht="12.75" customHeight="1" thickBot="1">
      <c r="G64" s="20"/>
      <c r="H64" s="20"/>
      <c r="I64" s="20"/>
      <c r="J64" s="20"/>
      <c r="K64" s="20"/>
      <c r="L64" s="20"/>
      <c r="M64" s="20"/>
      <c r="N64" s="20"/>
      <c r="P64" s="50">
        <v>24</v>
      </c>
      <c r="Q64" s="51">
        <v>23.45</v>
      </c>
      <c r="R64" s="52">
        <v>78</v>
      </c>
      <c r="S64" s="51">
        <v>69.349999999999994</v>
      </c>
      <c r="T64" s="52">
        <v>132</v>
      </c>
      <c r="U64" s="53">
        <v>115.25</v>
      </c>
      <c r="V64" s="52">
        <v>186</v>
      </c>
      <c r="W64" s="53">
        <v>161.15</v>
      </c>
      <c r="X64" s="52">
        <v>240</v>
      </c>
      <c r="Y64" s="53">
        <v>207.05</v>
      </c>
    </row>
    <row r="65" spans="7:25" ht="12.75" customHeight="1" thickBot="1">
      <c r="G65" s="61" t="s">
        <v>232</v>
      </c>
      <c r="H65" s="62"/>
      <c r="I65" s="62"/>
      <c r="J65" s="62"/>
      <c r="K65" s="62"/>
      <c r="L65" s="45"/>
      <c r="M65" s="63"/>
      <c r="N65" s="64"/>
      <c r="P65" s="50">
        <v>25</v>
      </c>
      <c r="Q65" s="51">
        <v>24.3</v>
      </c>
      <c r="R65" s="52">
        <v>79</v>
      </c>
      <c r="S65" s="51">
        <v>70.2</v>
      </c>
      <c r="T65" s="52">
        <v>133</v>
      </c>
      <c r="U65" s="53">
        <v>116.1</v>
      </c>
      <c r="V65" s="52">
        <v>187</v>
      </c>
      <c r="W65" s="53">
        <v>162</v>
      </c>
      <c r="X65" s="52">
        <v>241</v>
      </c>
      <c r="Y65" s="53">
        <v>207.9</v>
      </c>
    </row>
    <row r="66" spans="7:25" ht="12.75" customHeight="1" thickBot="1">
      <c r="G66" s="43" t="s">
        <v>4</v>
      </c>
      <c r="H66" s="43" t="s">
        <v>5</v>
      </c>
      <c r="I66" s="43" t="s">
        <v>4</v>
      </c>
      <c r="J66" s="43" t="s">
        <v>5</v>
      </c>
      <c r="K66" s="43" t="s">
        <v>4</v>
      </c>
      <c r="L66" s="44" t="s">
        <v>5</v>
      </c>
      <c r="M66" s="24"/>
      <c r="N66" s="39"/>
      <c r="P66" s="50">
        <v>26</v>
      </c>
      <c r="Q66" s="51">
        <v>25.15</v>
      </c>
      <c r="R66" s="52">
        <v>80</v>
      </c>
      <c r="S66" s="51">
        <v>71.05</v>
      </c>
      <c r="T66" s="52">
        <v>134</v>
      </c>
      <c r="U66" s="53">
        <v>116.95</v>
      </c>
      <c r="V66" s="52">
        <v>188</v>
      </c>
      <c r="W66" s="53">
        <v>162.85</v>
      </c>
      <c r="X66" s="52">
        <v>242</v>
      </c>
      <c r="Y66" s="53">
        <v>208.75</v>
      </c>
    </row>
    <row r="67" spans="7:25" ht="12.75" customHeight="1" thickBot="1">
      <c r="G67" s="27" t="s">
        <v>233</v>
      </c>
      <c r="H67" s="26">
        <v>212</v>
      </c>
      <c r="I67" s="25" t="s">
        <v>234</v>
      </c>
      <c r="J67" s="26">
        <v>106</v>
      </c>
      <c r="K67" s="25" t="s">
        <v>235</v>
      </c>
      <c r="L67" s="37">
        <v>302</v>
      </c>
      <c r="M67" s="25"/>
      <c r="N67" s="40"/>
      <c r="P67" s="50">
        <v>27</v>
      </c>
      <c r="Q67" s="51">
        <v>26</v>
      </c>
      <c r="R67" s="52">
        <v>81</v>
      </c>
      <c r="S67" s="51">
        <v>71.900000000000006</v>
      </c>
      <c r="T67" s="52">
        <v>135</v>
      </c>
      <c r="U67" s="53">
        <v>117.8</v>
      </c>
      <c r="V67" s="52">
        <v>189</v>
      </c>
      <c r="W67" s="53">
        <v>163.69999999999999</v>
      </c>
      <c r="X67" s="52">
        <v>243</v>
      </c>
      <c r="Y67" s="53">
        <v>209.6</v>
      </c>
    </row>
    <row r="68" spans="7:25" ht="12.75" customHeight="1" thickBot="1">
      <c r="G68" s="25" t="s">
        <v>236</v>
      </c>
      <c r="H68" s="26">
        <v>218</v>
      </c>
      <c r="I68" s="25" t="s">
        <v>237</v>
      </c>
      <c r="J68" s="26">
        <v>480</v>
      </c>
      <c r="K68" s="25" t="s">
        <v>238</v>
      </c>
      <c r="L68" s="37">
        <v>132</v>
      </c>
      <c r="M68" s="25"/>
      <c r="N68" s="40"/>
      <c r="P68" s="50">
        <v>28</v>
      </c>
      <c r="Q68" s="51">
        <v>26.85</v>
      </c>
      <c r="R68" s="52">
        <v>82</v>
      </c>
      <c r="S68" s="51">
        <v>72.75</v>
      </c>
      <c r="T68" s="52">
        <v>136</v>
      </c>
      <c r="U68" s="53">
        <v>118.65</v>
      </c>
      <c r="V68" s="52">
        <v>190</v>
      </c>
      <c r="W68" s="53">
        <v>164.55</v>
      </c>
      <c r="X68" s="52">
        <v>244</v>
      </c>
      <c r="Y68" s="53">
        <v>210.45</v>
      </c>
    </row>
    <row r="69" spans="7:25" ht="12.75" customHeight="1" thickBot="1">
      <c r="G69" s="25" t="s">
        <v>239</v>
      </c>
      <c r="H69" s="26">
        <v>220</v>
      </c>
      <c r="I69" s="25" t="s">
        <v>240</v>
      </c>
      <c r="J69" s="26">
        <v>370</v>
      </c>
      <c r="K69" s="25" t="s">
        <v>241</v>
      </c>
      <c r="L69" s="37">
        <v>536</v>
      </c>
      <c r="M69" s="25"/>
      <c r="N69" s="40"/>
      <c r="P69" s="50">
        <v>29</v>
      </c>
      <c r="Q69" s="51">
        <v>27.7</v>
      </c>
      <c r="R69" s="52">
        <v>83</v>
      </c>
      <c r="S69" s="51">
        <v>73.599999999999994</v>
      </c>
      <c r="T69" s="52">
        <v>137</v>
      </c>
      <c r="U69" s="53">
        <v>119.5</v>
      </c>
      <c r="V69" s="52">
        <v>191</v>
      </c>
      <c r="W69" s="53">
        <v>165.4</v>
      </c>
      <c r="X69" s="52">
        <v>245</v>
      </c>
      <c r="Y69" s="53">
        <v>211.3</v>
      </c>
    </row>
    <row r="70" spans="7:25" ht="12.75" customHeight="1" thickBot="1">
      <c r="G70" s="25" t="s">
        <v>242</v>
      </c>
      <c r="H70" s="26">
        <v>52</v>
      </c>
      <c r="I70" s="25" t="s">
        <v>243</v>
      </c>
      <c r="J70" s="26">
        <v>52</v>
      </c>
      <c r="K70" s="25"/>
      <c r="L70" s="37"/>
      <c r="M70" s="25"/>
      <c r="N70" s="40"/>
      <c r="P70" s="50">
        <v>30</v>
      </c>
      <c r="Q70" s="51">
        <v>28.55</v>
      </c>
      <c r="R70" s="52">
        <v>84</v>
      </c>
      <c r="S70" s="51">
        <v>74.45</v>
      </c>
      <c r="T70" s="52">
        <v>138</v>
      </c>
      <c r="U70" s="53">
        <v>120.35</v>
      </c>
      <c r="V70" s="52">
        <v>192</v>
      </c>
      <c r="W70" s="53">
        <v>166.25</v>
      </c>
      <c r="X70" s="52">
        <v>246</v>
      </c>
      <c r="Y70" s="53">
        <v>212.15</v>
      </c>
    </row>
    <row r="71" spans="7:25" ht="12.75" customHeight="1" thickBot="1">
      <c r="G71" s="25" t="s">
        <v>244</v>
      </c>
      <c r="H71" s="26">
        <v>74</v>
      </c>
      <c r="I71" s="25" t="s">
        <v>245</v>
      </c>
      <c r="J71" s="26">
        <v>92</v>
      </c>
      <c r="K71" s="27" t="s">
        <v>246</v>
      </c>
      <c r="L71" s="37">
        <v>56</v>
      </c>
      <c r="M71" s="25"/>
      <c r="N71" s="40"/>
      <c r="P71" s="50">
        <v>31</v>
      </c>
      <c r="Q71" s="51">
        <v>29.4</v>
      </c>
      <c r="R71" s="52">
        <v>85</v>
      </c>
      <c r="S71" s="51">
        <v>75.3</v>
      </c>
      <c r="T71" s="52">
        <v>139</v>
      </c>
      <c r="U71" s="53">
        <v>121.2</v>
      </c>
      <c r="V71" s="52">
        <v>193</v>
      </c>
      <c r="W71" s="53">
        <v>167.1</v>
      </c>
      <c r="X71" s="52">
        <v>247</v>
      </c>
      <c r="Y71" s="53">
        <v>213</v>
      </c>
    </row>
    <row r="72" spans="7:25" ht="12.75" customHeight="1" thickBot="1">
      <c r="G72" s="25" t="s">
        <v>247</v>
      </c>
      <c r="H72" s="26">
        <v>20</v>
      </c>
      <c r="I72" s="25" t="s">
        <v>248</v>
      </c>
      <c r="J72" s="26">
        <v>124</v>
      </c>
      <c r="K72" s="25"/>
      <c r="L72" s="37"/>
      <c r="M72" s="25"/>
      <c r="N72" s="40"/>
      <c r="P72" s="50">
        <v>32</v>
      </c>
      <c r="Q72" s="51">
        <v>30.25</v>
      </c>
      <c r="R72" s="52">
        <v>86</v>
      </c>
      <c r="S72" s="51">
        <v>76.150000000000006</v>
      </c>
      <c r="T72" s="52">
        <v>140</v>
      </c>
      <c r="U72" s="53">
        <v>122.05</v>
      </c>
      <c r="V72" s="52">
        <v>194</v>
      </c>
      <c r="W72" s="53">
        <v>167.95</v>
      </c>
      <c r="X72" s="52">
        <v>248</v>
      </c>
      <c r="Y72" s="53">
        <v>213.85</v>
      </c>
    </row>
    <row r="73" spans="7:25" ht="12.75" customHeight="1" thickBot="1">
      <c r="G73" s="25" t="s">
        <v>249</v>
      </c>
      <c r="H73" s="26">
        <v>158</v>
      </c>
      <c r="I73" s="25"/>
      <c r="J73" s="26"/>
      <c r="K73" s="25"/>
      <c r="L73" s="37"/>
      <c r="M73" s="25"/>
      <c r="N73" s="40"/>
      <c r="P73" s="50">
        <v>33</v>
      </c>
      <c r="Q73" s="51">
        <v>31.1</v>
      </c>
      <c r="R73" s="52">
        <v>87</v>
      </c>
      <c r="S73" s="51">
        <v>77</v>
      </c>
      <c r="T73" s="52">
        <v>141</v>
      </c>
      <c r="U73" s="53">
        <v>122.9</v>
      </c>
      <c r="V73" s="52">
        <v>195</v>
      </c>
      <c r="W73" s="53">
        <v>168.8</v>
      </c>
      <c r="X73" s="52">
        <v>249</v>
      </c>
      <c r="Y73" s="53">
        <v>214.7</v>
      </c>
    </row>
    <row r="74" spans="7:25" ht="12.75" customHeight="1" thickBot="1">
      <c r="G74" s="25" t="s">
        <v>250</v>
      </c>
      <c r="H74" s="26">
        <v>22</v>
      </c>
      <c r="I74" s="27" t="s">
        <v>251</v>
      </c>
      <c r="J74" s="26">
        <v>54</v>
      </c>
      <c r="K74" s="27" t="s">
        <v>252</v>
      </c>
      <c r="L74" s="37">
        <v>30</v>
      </c>
      <c r="M74" s="25"/>
      <c r="N74" s="40"/>
      <c r="P74" s="50">
        <v>34</v>
      </c>
      <c r="Q74" s="51">
        <v>31.95</v>
      </c>
      <c r="R74" s="52">
        <v>88</v>
      </c>
      <c r="S74" s="51">
        <v>77.849999999999994</v>
      </c>
      <c r="T74" s="52">
        <v>142</v>
      </c>
      <c r="U74" s="53">
        <v>123.75</v>
      </c>
      <c r="V74" s="52">
        <v>196</v>
      </c>
      <c r="W74" s="53">
        <v>169.65</v>
      </c>
      <c r="X74" s="52">
        <v>250</v>
      </c>
      <c r="Y74" s="53">
        <v>215.55</v>
      </c>
    </row>
    <row r="75" spans="7:25" ht="12.75" customHeight="1" thickBot="1">
      <c r="G75" s="25" t="s">
        <v>253</v>
      </c>
      <c r="H75" s="26">
        <v>140</v>
      </c>
      <c r="I75" s="25" t="s">
        <v>254</v>
      </c>
      <c r="J75" s="26">
        <v>100</v>
      </c>
      <c r="K75" s="25" t="s">
        <v>255</v>
      </c>
      <c r="L75" s="37">
        <v>86</v>
      </c>
      <c r="M75" s="25"/>
      <c r="N75" s="40"/>
      <c r="P75" s="50">
        <v>35</v>
      </c>
      <c r="Q75" s="51">
        <v>32.799999999999997</v>
      </c>
      <c r="R75" s="52">
        <v>89</v>
      </c>
      <c r="S75" s="51">
        <v>78.7</v>
      </c>
      <c r="T75" s="52">
        <v>143</v>
      </c>
      <c r="U75" s="53">
        <v>124.6</v>
      </c>
      <c r="V75" s="52">
        <v>197</v>
      </c>
      <c r="W75" s="53">
        <v>170.5</v>
      </c>
      <c r="X75" s="52">
        <v>251</v>
      </c>
      <c r="Y75" s="53">
        <v>216.4</v>
      </c>
    </row>
    <row r="76" spans="7:25" ht="12.75" customHeight="1" thickBot="1">
      <c r="G76" s="25" t="s">
        <v>256</v>
      </c>
      <c r="H76" s="26">
        <v>158</v>
      </c>
      <c r="I76" s="25" t="s">
        <v>257</v>
      </c>
      <c r="J76" s="26">
        <v>110</v>
      </c>
      <c r="K76" s="25" t="s">
        <v>258</v>
      </c>
      <c r="L76" s="37">
        <v>130</v>
      </c>
      <c r="M76" s="25"/>
      <c r="N76" s="40"/>
      <c r="P76" s="50">
        <v>36</v>
      </c>
      <c r="Q76" s="51">
        <v>33.65</v>
      </c>
      <c r="R76" s="52">
        <v>90</v>
      </c>
      <c r="S76" s="51">
        <v>79.55</v>
      </c>
      <c r="T76" s="52">
        <v>144</v>
      </c>
      <c r="U76" s="53">
        <v>125.45</v>
      </c>
      <c r="V76" s="52">
        <v>198</v>
      </c>
      <c r="W76" s="53">
        <v>171.35</v>
      </c>
      <c r="X76" s="52">
        <v>252</v>
      </c>
      <c r="Y76" s="53">
        <v>217.25</v>
      </c>
    </row>
    <row r="77" spans="7:25" ht="12.75" customHeight="1" thickBot="1">
      <c r="G77" s="25" t="s">
        <v>259</v>
      </c>
      <c r="H77" s="26">
        <v>34</v>
      </c>
      <c r="I77" s="25" t="s">
        <v>260</v>
      </c>
      <c r="J77" s="26">
        <v>344</v>
      </c>
      <c r="K77" s="25" t="s">
        <v>261</v>
      </c>
      <c r="L77" s="37">
        <v>98</v>
      </c>
      <c r="M77" s="25"/>
      <c r="N77" s="40"/>
      <c r="P77" s="50">
        <v>37</v>
      </c>
      <c r="Q77" s="51">
        <v>34.5</v>
      </c>
      <c r="R77" s="52">
        <v>91</v>
      </c>
      <c r="S77" s="51">
        <v>80.400000000000006</v>
      </c>
      <c r="T77" s="52">
        <v>145</v>
      </c>
      <c r="U77" s="53">
        <v>126.3</v>
      </c>
      <c r="V77" s="52">
        <v>199</v>
      </c>
      <c r="W77" s="53">
        <v>172.2</v>
      </c>
      <c r="X77" s="52">
        <v>253</v>
      </c>
      <c r="Y77" s="53">
        <v>218.1</v>
      </c>
    </row>
    <row r="78" spans="7:25" ht="12.75" customHeight="1" thickBot="1">
      <c r="G78" s="25" t="s">
        <v>262</v>
      </c>
      <c r="H78" s="26">
        <v>110</v>
      </c>
      <c r="I78" s="25" t="s">
        <v>263</v>
      </c>
      <c r="J78" s="26">
        <v>104</v>
      </c>
      <c r="K78" s="25" t="s">
        <v>264</v>
      </c>
      <c r="L78" s="37">
        <v>40</v>
      </c>
      <c r="M78" s="25"/>
      <c r="N78" s="40"/>
      <c r="P78" s="50">
        <v>38</v>
      </c>
      <c r="Q78" s="51">
        <v>35.35</v>
      </c>
      <c r="R78" s="52">
        <v>92</v>
      </c>
      <c r="S78" s="51">
        <v>81.25</v>
      </c>
      <c r="T78" s="52">
        <v>146</v>
      </c>
      <c r="U78" s="53">
        <v>127.15</v>
      </c>
      <c r="V78" s="52">
        <v>200</v>
      </c>
      <c r="W78" s="53">
        <v>173.05</v>
      </c>
      <c r="X78" s="52">
        <v>254</v>
      </c>
      <c r="Y78" s="53">
        <v>218.95</v>
      </c>
    </row>
    <row r="79" spans="7:25" ht="12.75" customHeight="1" thickBot="1">
      <c r="G79" s="30" t="s">
        <v>265</v>
      </c>
      <c r="H79" s="31">
        <v>58</v>
      </c>
      <c r="I79" s="25" t="s">
        <v>266</v>
      </c>
      <c r="J79" s="26">
        <v>80</v>
      </c>
      <c r="K79" s="25" t="s">
        <v>267</v>
      </c>
      <c r="L79" s="37">
        <v>72</v>
      </c>
      <c r="M79" s="25"/>
      <c r="N79" s="40"/>
      <c r="P79" s="50">
        <v>39</v>
      </c>
      <c r="Q79" s="51">
        <v>36.200000000000003</v>
      </c>
      <c r="R79" s="52">
        <v>93</v>
      </c>
      <c r="S79" s="51">
        <v>82.1</v>
      </c>
      <c r="T79" s="52">
        <v>147</v>
      </c>
      <c r="U79" s="53">
        <v>128</v>
      </c>
      <c r="V79" s="52">
        <v>201</v>
      </c>
      <c r="W79" s="53">
        <v>173.9</v>
      </c>
      <c r="X79" s="52">
        <v>255</v>
      </c>
      <c r="Y79" s="53">
        <v>219.8</v>
      </c>
    </row>
    <row r="80" spans="7:25" ht="12.75" customHeight="1" thickBot="1">
      <c r="G80" s="25" t="s">
        <v>268</v>
      </c>
      <c r="H80" s="26">
        <v>180</v>
      </c>
      <c r="I80" s="25"/>
      <c r="J80" s="26"/>
      <c r="K80" s="25" t="s">
        <v>269</v>
      </c>
      <c r="L80" s="37">
        <v>52</v>
      </c>
      <c r="M80" s="25"/>
      <c r="N80" s="40"/>
      <c r="P80" s="50">
        <v>40</v>
      </c>
      <c r="Q80" s="51">
        <v>37.049999999999997</v>
      </c>
      <c r="R80" s="52">
        <v>94</v>
      </c>
      <c r="S80" s="51">
        <v>82.95</v>
      </c>
      <c r="T80" s="52">
        <v>148</v>
      </c>
      <c r="U80" s="53">
        <v>128.85</v>
      </c>
      <c r="V80" s="52">
        <v>202</v>
      </c>
      <c r="W80" s="53">
        <v>174.75</v>
      </c>
      <c r="X80" s="52">
        <v>256</v>
      </c>
      <c r="Y80" s="53">
        <v>220.65</v>
      </c>
    </row>
    <row r="81" spans="7:25" ht="12.75" customHeight="1" thickBot="1">
      <c r="G81" s="25" t="s">
        <v>270</v>
      </c>
      <c r="H81" s="26">
        <v>62</v>
      </c>
      <c r="I81" s="27" t="s">
        <v>271</v>
      </c>
      <c r="J81" s="26">
        <v>46</v>
      </c>
      <c r="K81" s="25" t="s">
        <v>272</v>
      </c>
      <c r="L81" s="37">
        <v>64</v>
      </c>
      <c r="M81" s="25"/>
      <c r="N81" s="40"/>
      <c r="P81" s="50">
        <v>41</v>
      </c>
      <c r="Q81" s="51">
        <v>37.9</v>
      </c>
      <c r="R81" s="52">
        <v>95</v>
      </c>
      <c r="S81" s="51">
        <v>83.8</v>
      </c>
      <c r="T81" s="52">
        <v>149</v>
      </c>
      <c r="U81" s="53">
        <v>129.69999999999999</v>
      </c>
      <c r="V81" s="52">
        <v>203</v>
      </c>
      <c r="W81" s="53">
        <v>175.6</v>
      </c>
      <c r="X81" s="52">
        <v>257</v>
      </c>
      <c r="Y81" s="53">
        <v>221.5</v>
      </c>
    </row>
    <row r="82" spans="7:25" ht="12.75" customHeight="1" thickBot="1">
      <c r="G82" s="25"/>
      <c r="H82" s="26"/>
      <c r="I82" s="36" t="s">
        <v>273</v>
      </c>
      <c r="J82" s="31">
        <v>142</v>
      </c>
      <c r="K82" s="25" t="s">
        <v>274</v>
      </c>
      <c r="L82" s="37">
        <v>100</v>
      </c>
      <c r="M82" s="25"/>
      <c r="N82" s="40"/>
      <c r="P82" s="50">
        <v>42</v>
      </c>
      <c r="Q82" s="51">
        <v>38.75</v>
      </c>
      <c r="R82" s="52">
        <v>96</v>
      </c>
      <c r="S82" s="51">
        <v>84.65</v>
      </c>
      <c r="T82" s="52">
        <v>150</v>
      </c>
      <c r="U82" s="53">
        <v>130.55000000000001</v>
      </c>
      <c r="V82" s="52">
        <v>204</v>
      </c>
      <c r="W82" s="53">
        <v>176.45</v>
      </c>
      <c r="X82" s="52">
        <v>258</v>
      </c>
      <c r="Y82" s="53">
        <v>222.35</v>
      </c>
    </row>
    <row r="83" spans="7:25" ht="12.75" customHeight="1" thickBot="1">
      <c r="G83" s="27" t="s">
        <v>275</v>
      </c>
      <c r="H83" s="26">
        <v>10</v>
      </c>
      <c r="I83" s="35" t="s">
        <v>276</v>
      </c>
      <c r="J83" s="26">
        <v>48</v>
      </c>
      <c r="K83" s="25" t="s">
        <v>277</v>
      </c>
      <c r="L83" s="37">
        <v>38</v>
      </c>
      <c r="M83" s="25"/>
      <c r="N83" s="40"/>
      <c r="P83" s="50">
        <v>43</v>
      </c>
      <c r="Q83" s="51">
        <v>39.6</v>
      </c>
      <c r="R83" s="52">
        <v>97</v>
      </c>
      <c r="S83" s="51">
        <v>85.5</v>
      </c>
      <c r="T83" s="52">
        <v>151</v>
      </c>
      <c r="U83" s="53">
        <v>131.4</v>
      </c>
      <c r="V83" s="52">
        <v>205</v>
      </c>
      <c r="W83" s="53">
        <v>177.3</v>
      </c>
      <c r="X83" s="52">
        <v>259</v>
      </c>
      <c r="Y83" s="53">
        <v>223.2</v>
      </c>
    </row>
    <row r="84" spans="7:25" ht="12.75" customHeight="1" thickBot="1">
      <c r="G84" s="25" t="s">
        <v>278</v>
      </c>
      <c r="H84" s="26">
        <v>182</v>
      </c>
      <c r="I84" s="35" t="s">
        <v>279</v>
      </c>
      <c r="J84" s="26">
        <v>112</v>
      </c>
      <c r="K84" s="25" t="s">
        <v>280</v>
      </c>
      <c r="L84" s="37">
        <v>54</v>
      </c>
      <c r="M84" s="25"/>
      <c r="N84" s="40"/>
      <c r="P84" s="50">
        <v>44</v>
      </c>
      <c r="Q84" s="51">
        <v>40.450000000000003</v>
      </c>
      <c r="R84" s="52">
        <v>98</v>
      </c>
      <c r="S84" s="51">
        <v>86.35</v>
      </c>
      <c r="T84" s="52">
        <v>152</v>
      </c>
      <c r="U84" s="53">
        <v>132.25</v>
      </c>
      <c r="V84" s="52">
        <v>206</v>
      </c>
      <c r="W84" s="53">
        <v>178.15</v>
      </c>
      <c r="X84" s="52">
        <v>260</v>
      </c>
      <c r="Y84" s="53">
        <v>224.05</v>
      </c>
    </row>
    <row r="85" spans="7:25" ht="12.75" customHeight="1" thickBot="1">
      <c r="G85" s="25" t="s">
        <v>281</v>
      </c>
      <c r="H85" s="26">
        <v>264</v>
      </c>
      <c r="I85" s="35" t="s">
        <v>282</v>
      </c>
      <c r="J85" s="26">
        <v>80</v>
      </c>
      <c r="K85" s="34" t="s">
        <v>283</v>
      </c>
      <c r="L85" s="38">
        <v>100</v>
      </c>
      <c r="M85" s="25"/>
      <c r="N85" s="40"/>
      <c r="P85" s="50">
        <v>45</v>
      </c>
      <c r="Q85" s="51">
        <v>41.3</v>
      </c>
      <c r="R85" s="52">
        <v>99</v>
      </c>
      <c r="S85" s="51">
        <v>87.2</v>
      </c>
      <c r="T85" s="52">
        <v>153</v>
      </c>
      <c r="U85" s="53">
        <v>133.1</v>
      </c>
      <c r="V85" s="52">
        <v>207</v>
      </c>
      <c r="W85" s="53">
        <v>179</v>
      </c>
      <c r="X85" s="52">
        <v>261</v>
      </c>
      <c r="Y85" s="53">
        <v>224.9</v>
      </c>
    </row>
    <row r="86" spans="7:25" ht="12.75" customHeight="1" thickBot="1">
      <c r="G86" s="25" t="s">
        <v>284</v>
      </c>
      <c r="H86" s="26">
        <v>18</v>
      </c>
      <c r="I86" s="25" t="s">
        <v>285</v>
      </c>
      <c r="J86" s="26">
        <v>144</v>
      </c>
      <c r="K86" s="25" t="s">
        <v>286</v>
      </c>
      <c r="L86" s="37">
        <v>50</v>
      </c>
      <c r="M86" s="25"/>
      <c r="N86" s="40"/>
      <c r="P86" s="50">
        <v>46</v>
      </c>
      <c r="Q86" s="51">
        <v>42.15</v>
      </c>
      <c r="R86" s="52">
        <v>100</v>
      </c>
      <c r="S86" s="51">
        <v>88.05</v>
      </c>
      <c r="T86" s="52">
        <v>154</v>
      </c>
      <c r="U86" s="53">
        <v>133.94999999999999</v>
      </c>
      <c r="V86" s="52">
        <v>208</v>
      </c>
      <c r="W86" s="53">
        <v>179.85</v>
      </c>
      <c r="X86" s="52">
        <v>262</v>
      </c>
      <c r="Y86" s="53">
        <v>225.75</v>
      </c>
    </row>
    <row r="87" spans="7:25" ht="12.75" customHeight="1" thickBot="1">
      <c r="G87" s="25" t="s">
        <v>287</v>
      </c>
      <c r="H87" s="26">
        <v>40</v>
      </c>
      <c r="I87" s="25" t="s">
        <v>288</v>
      </c>
      <c r="J87" s="26">
        <v>140</v>
      </c>
      <c r="K87" s="25" t="s">
        <v>289</v>
      </c>
      <c r="L87" s="37">
        <v>44</v>
      </c>
      <c r="M87" s="25"/>
      <c r="N87" s="40"/>
      <c r="P87" s="50">
        <v>47</v>
      </c>
      <c r="Q87" s="51">
        <v>43</v>
      </c>
      <c r="R87" s="52">
        <v>101</v>
      </c>
      <c r="S87" s="51">
        <v>88.9</v>
      </c>
      <c r="T87" s="52">
        <v>155</v>
      </c>
      <c r="U87" s="53">
        <v>134.80000000000001</v>
      </c>
      <c r="V87" s="52">
        <v>209</v>
      </c>
      <c r="W87" s="53">
        <v>180.7</v>
      </c>
      <c r="X87" s="52">
        <v>263</v>
      </c>
      <c r="Y87" s="53">
        <v>226.6</v>
      </c>
    </row>
    <row r="88" spans="7:25" ht="12.75" customHeight="1" thickBot="1">
      <c r="G88" s="25" t="s">
        <v>290</v>
      </c>
      <c r="H88" s="26">
        <v>52</v>
      </c>
      <c r="I88" s="25" t="s">
        <v>291</v>
      </c>
      <c r="J88" s="26">
        <v>122</v>
      </c>
      <c r="K88" s="25" t="s">
        <v>292</v>
      </c>
      <c r="L88" s="37">
        <v>80</v>
      </c>
      <c r="M88" s="25"/>
      <c r="N88" s="40"/>
      <c r="P88" s="50">
        <v>48</v>
      </c>
      <c r="Q88" s="51">
        <v>43.85</v>
      </c>
      <c r="R88" s="52">
        <v>102</v>
      </c>
      <c r="S88" s="51">
        <v>89.75</v>
      </c>
      <c r="T88" s="52">
        <v>156</v>
      </c>
      <c r="U88" s="53">
        <v>135.65</v>
      </c>
      <c r="V88" s="52">
        <v>210</v>
      </c>
      <c r="W88" s="53">
        <v>181.55</v>
      </c>
      <c r="X88" s="52">
        <v>264</v>
      </c>
      <c r="Y88" s="53">
        <v>227.45</v>
      </c>
    </row>
    <row r="89" spans="7:25" ht="12.75" customHeight="1" thickBot="1">
      <c r="G89" s="25" t="s">
        <v>293</v>
      </c>
      <c r="H89" s="26">
        <v>154</v>
      </c>
      <c r="I89" s="25" t="s">
        <v>294</v>
      </c>
      <c r="J89" s="26">
        <v>78</v>
      </c>
      <c r="K89" s="25" t="s">
        <v>295</v>
      </c>
      <c r="L89" s="37">
        <v>80</v>
      </c>
      <c r="M89" s="25"/>
      <c r="N89" s="40"/>
      <c r="P89" s="50">
        <v>49</v>
      </c>
      <c r="Q89" s="51">
        <v>44.7</v>
      </c>
      <c r="R89" s="52">
        <v>103</v>
      </c>
      <c r="S89" s="51">
        <v>90.6</v>
      </c>
      <c r="T89" s="52">
        <v>157</v>
      </c>
      <c r="U89" s="53">
        <v>136.5</v>
      </c>
      <c r="V89" s="52">
        <v>211</v>
      </c>
      <c r="W89" s="53">
        <v>182.4</v>
      </c>
      <c r="X89" s="52">
        <v>265</v>
      </c>
      <c r="Y89" s="53">
        <v>228.3</v>
      </c>
    </row>
    <row r="90" spans="7:25" ht="12.75" customHeight="1" thickBot="1">
      <c r="G90" s="25" t="s">
        <v>296</v>
      </c>
      <c r="H90" s="26">
        <v>154</v>
      </c>
      <c r="I90" s="25" t="s">
        <v>297</v>
      </c>
      <c r="J90" s="26">
        <v>40</v>
      </c>
      <c r="K90" s="25" t="s">
        <v>298</v>
      </c>
      <c r="L90" s="37">
        <v>60</v>
      </c>
      <c r="M90" s="25"/>
      <c r="N90" s="40"/>
      <c r="P90" s="50">
        <v>50</v>
      </c>
      <c r="Q90" s="51">
        <v>45.55</v>
      </c>
      <c r="R90" s="52">
        <v>104</v>
      </c>
      <c r="S90" s="51">
        <v>91.45</v>
      </c>
      <c r="T90" s="52">
        <v>158</v>
      </c>
      <c r="U90" s="53">
        <v>137.35</v>
      </c>
      <c r="V90" s="52">
        <v>212</v>
      </c>
      <c r="W90" s="53">
        <v>183.25</v>
      </c>
      <c r="X90" s="52">
        <v>266</v>
      </c>
      <c r="Y90" s="53">
        <v>229.15</v>
      </c>
    </row>
    <row r="91" spans="7:25" ht="12.75" customHeight="1" thickBot="1">
      <c r="G91" s="25" t="s">
        <v>299</v>
      </c>
      <c r="H91" s="26">
        <v>140</v>
      </c>
      <c r="I91" s="25" t="s">
        <v>300</v>
      </c>
      <c r="J91" s="26">
        <v>156</v>
      </c>
      <c r="K91" s="25" t="s">
        <v>301</v>
      </c>
      <c r="L91" s="37">
        <v>102</v>
      </c>
      <c r="M91" s="25"/>
      <c r="N91" s="40"/>
      <c r="P91" s="50">
        <v>51</v>
      </c>
      <c r="Q91" s="51">
        <v>46.4</v>
      </c>
      <c r="R91" s="52">
        <v>105</v>
      </c>
      <c r="S91" s="51">
        <v>92.3</v>
      </c>
      <c r="T91" s="52">
        <v>159</v>
      </c>
      <c r="U91" s="53">
        <v>138.19999999999999</v>
      </c>
      <c r="V91" s="52">
        <v>213</v>
      </c>
      <c r="W91" s="53">
        <v>184.1</v>
      </c>
      <c r="X91" s="52">
        <v>267</v>
      </c>
      <c r="Y91" s="53">
        <v>230</v>
      </c>
    </row>
    <row r="92" spans="7:25" ht="12.75" customHeight="1" thickBot="1">
      <c r="G92" s="25" t="s">
        <v>302</v>
      </c>
      <c r="H92" s="26">
        <v>54</v>
      </c>
      <c r="I92" s="25"/>
      <c r="J92" s="26"/>
      <c r="K92" s="25" t="s">
        <v>303</v>
      </c>
      <c r="L92" s="37">
        <v>124</v>
      </c>
      <c r="M92" s="25"/>
      <c r="N92" s="40"/>
      <c r="P92" s="50">
        <v>52</v>
      </c>
      <c r="Q92" s="51">
        <v>47.25</v>
      </c>
      <c r="R92" s="52">
        <v>106</v>
      </c>
      <c r="S92" s="51">
        <v>93.15</v>
      </c>
      <c r="T92" s="52">
        <v>160</v>
      </c>
      <c r="U92" s="53">
        <v>139.05000000000001</v>
      </c>
      <c r="V92" s="52">
        <v>214</v>
      </c>
      <c r="W92" s="53">
        <v>184.95</v>
      </c>
      <c r="X92" s="52">
        <v>268</v>
      </c>
      <c r="Y92" s="53">
        <v>230.85</v>
      </c>
    </row>
    <row r="93" spans="7:25" ht="12.75" customHeight="1" thickBot="1">
      <c r="G93" s="25" t="s">
        <v>304</v>
      </c>
      <c r="H93" s="26">
        <v>16</v>
      </c>
      <c r="I93" s="27" t="s">
        <v>305</v>
      </c>
      <c r="J93" s="26">
        <v>348</v>
      </c>
      <c r="K93" s="25" t="s">
        <v>306</v>
      </c>
      <c r="L93" s="37">
        <v>16</v>
      </c>
      <c r="M93" s="25"/>
      <c r="N93" s="40"/>
      <c r="P93" s="50">
        <v>53</v>
      </c>
      <c r="Q93" s="51">
        <v>48.1</v>
      </c>
      <c r="R93" s="52">
        <v>107</v>
      </c>
      <c r="S93" s="51">
        <v>94</v>
      </c>
      <c r="T93" s="52">
        <v>161</v>
      </c>
      <c r="U93" s="53">
        <v>139.9</v>
      </c>
      <c r="V93" s="52">
        <v>215</v>
      </c>
      <c r="W93" s="53">
        <v>185.8</v>
      </c>
      <c r="X93" s="52">
        <v>269</v>
      </c>
      <c r="Y93" s="53">
        <v>231.7</v>
      </c>
    </row>
    <row r="94" spans="7:25" ht="12.75" customHeight="1" thickBot="1">
      <c r="G94" s="25" t="s">
        <v>307</v>
      </c>
      <c r="H94" s="26">
        <v>38</v>
      </c>
      <c r="I94" s="25" t="s">
        <v>308</v>
      </c>
      <c r="J94" s="26">
        <v>260</v>
      </c>
      <c r="K94" s="25" t="s">
        <v>309</v>
      </c>
      <c r="L94" s="37">
        <v>252</v>
      </c>
      <c r="M94" s="25"/>
      <c r="N94" s="40"/>
      <c r="P94" s="50">
        <v>54</v>
      </c>
      <c r="Q94" s="51">
        <v>48.95</v>
      </c>
      <c r="R94" s="52">
        <v>108</v>
      </c>
      <c r="S94" s="51">
        <v>94.85</v>
      </c>
      <c r="T94" s="52">
        <v>162</v>
      </c>
      <c r="U94" s="53">
        <v>140.75</v>
      </c>
      <c r="V94" s="52">
        <v>216</v>
      </c>
      <c r="W94" s="53">
        <v>186.65</v>
      </c>
      <c r="X94" s="52">
        <v>270</v>
      </c>
      <c r="Y94" s="53">
        <v>232.55</v>
      </c>
    </row>
    <row r="95" spans="7:25" ht="12.75" customHeight="1">
      <c r="G95" s="25" t="s">
        <v>310</v>
      </c>
      <c r="H95" s="26">
        <v>874</v>
      </c>
      <c r="I95" s="25" t="s">
        <v>311</v>
      </c>
      <c r="J95" s="26">
        <v>404</v>
      </c>
      <c r="K95" s="25" t="s">
        <v>312</v>
      </c>
      <c r="L95" s="37">
        <v>76</v>
      </c>
      <c r="M95" s="25"/>
      <c r="N95" s="40"/>
    </row>
    <row r="96" spans="7:25" ht="12.75" customHeight="1">
      <c r="G96" s="25" t="s">
        <v>313</v>
      </c>
      <c r="H96" s="26">
        <v>122</v>
      </c>
      <c r="I96" s="25" t="s">
        <v>314</v>
      </c>
      <c r="J96" s="26">
        <v>30</v>
      </c>
      <c r="K96" s="25" t="s">
        <v>315</v>
      </c>
      <c r="L96" s="37">
        <v>624</v>
      </c>
      <c r="M96" s="25"/>
      <c r="N96" s="40"/>
    </row>
    <row r="97" spans="7:14" ht="12.75" customHeight="1">
      <c r="G97" s="25"/>
      <c r="H97" s="26"/>
      <c r="I97" s="25" t="s">
        <v>316</v>
      </c>
      <c r="J97" s="26">
        <v>50</v>
      </c>
      <c r="K97" s="56" t="s">
        <v>317</v>
      </c>
      <c r="L97" s="37">
        <v>38</v>
      </c>
      <c r="M97" s="25"/>
      <c r="N97" s="40"/>
    </row>
    <row r="98" spans="7:14" ht="12.75" customHeight="1">
      <c r="G98" s="27" t="s">
        <v>318</v>
      </c>
      <c r="H98" s="26">
        <v>36</v>
      </c>
      <c r="I98" s="25" t="s">
        <v>319</v>
      </c>
      <c r="J98" s="26">
        <v>128</v>
      </c>
      <c r="K98" s="25" t="s">
        <v>320</v>
      </c>
      <c r="L98" s="37">
        <v>32</v>
      </c>
      <c r="M98" s="25"/>
      <c r="N98" s="40"/>
    </row>
    <row r="99" spans="7:14" ht="12.75" customHeight="1">
      <c r="G99" s="25" t="s">
        <v>321</v>
      </c>
      <c r="H99" s="26">
        <v>112</v>
      </c>
      <c r="I99" s="25" t="s">
        <v>322</v>
      </c>
      <c r="J99" s="26">
        <v>54</v>
      </c>
      <c r="K99" s="25" t="s">
        <v>323</v>
      </c>
      <c r="L99" s="37">
        <v>38</v>
      </c>
      <c r="M99" s="25"/>
      <c r="N99" s="40"/>
    </row>
    <row r="100" spans="7:14" ht="12.75" customHeight="1">
      <c r="G100" s="25" t="s">
        <v>324</v>
      </c>
      <c r="H100" s="26">
        <v>48</v>
      </c>
      <c r="I100" s="25" t="s">
        <v>325</v>
      </c>
      <c r="J100" s="26">
        <v>46</v>
      </c>
      <c r="K100" s="25" t="s">
        <v>326</v>
      </c>
      <c r="L100" s="37">
        <v>36</v>
      </c>
      <c r="M100" s="25"/>
      <c r="N100" s="40"/>
    </row>
    <row r="101" spans="7:14" ht="12.75" customHeight="1">
      <c r="G101" s="25" t="s">
        <v>327</v>
      </c>
      <c r="H101" s="26">
        <v>62</v>
      </c>
      <c r="I101" s="25" t="s">
        <v>328</v>
      </c>
      <c r="J101" s="26">
        <v>48</v>
      </c>
      <c r="K101" s="25" t="s">
        <v>329</v>
      </c>
      <c r="L101" s="37">
        <v>62</v>
      </c>
      <c r="M101" s="25"/>
      <c r="N101" s="40"/>
    </row>
    <row r="102" spans="7:14" ht="12.75" customHeight="1">
      <c r="G102" s="25" t="s">
        <v>330</v>
      </c>
      <c r="H102" s="26">
        <v>240</v>
      </c>
      <c r="I102" s="25" t="s">
        <v>331</v>
      </c>
      <c r="J102" s="26">
        <v>40</v>
      </c>
      <c r="K102" s="25" t="s">
        <v>332</v>
      </c>
      <c r="L102" s="37">
        <v>250</v>
      </c>
      <c r="M102" s="25"/>
      <c r="N102" s="40"/>
    </row>
    <row r="103" spans="7:14" ht="12.75" customHeight="1">
      <c r="G103" s="25" t="s">
        <v>333</v>
      </c>
      <c r="H103" s="26">
        <v>110</v>
      </c>
      <c r="I103" s="25" t="s">
        <v>334</v>
      </c>
      <c r="J103" s="26">
        <v>204</v>
      </c>
      <c r="K103" s="25" t="s">
        <v>335</v>
      </c>
      <c r="L103" s="37">
        <v>188</v>
      </c>
      <c r="M103" s="25"/>
      <c r="N103" s="40"/>
    </row>
    <row r="104" spans="7:14" ht="12.75" customHeight="1">
      <c r="G104" s="25" t="s">
        <v>336</v>
      </c>
      <c r="H104" s="26">
        <v>92</v>
      </c>
      <c r="I104" s="25" t="s">
        <v>337</v>
      </c>
      <c r="J104" s="26">
        <v>144</v>
      </c>
      <c r="K104" s="25" t="s">
        <v>338</v>
      </c>
      <c r="L104" s="37">
        <v>270</v>
      </c>
      <c r="M104" s="25"/>
      <c r="N104" s="40"/>
    </row>
    <row r="105" spans="7:14" ht="12.75" customHeight="1">
      <c r="G105" s="25" t="s">
        <v>339</v>
      </c>
      <c r="H105" s="26">
        <v>32</v>
      </c>
      <c r="I105" s="25" t="s">
        <v>340</v>
      </c>
      <c r="J105" s="26">
        <v>64</v>
      </c>
      <c r="K105" s="25" t="s">
        <v>341</v>
      </c>
      <c r="L105" s="37">
        <v>80</v>
      </c>
      <c r="M105" s="25"/>
      <c r="N105" s="40"/>
    </row>
    <row r="106" spans="7:14" ht="12.75" customHeight="1">
      <c r="G106" s="25" t="s">
        <v>342</v>
      </c>
      <c r="H106" s="26">
        <v>42</v>
      </c>
      <c r="I106" s="25" t="s">
        <v>343</v>
      </c>
      <c r="J106" s="26">
        <v>136</v>
      </c>
      <c r="K106" s="25" t="s">
        <v>344</v>
      </c>
      <c r="L106" s="37">
        <v>52</v>
      </c>
      <c r="M106" s="25"/>
      <c r="N106" s="40"/>
    </row>
    <row r="107" spans="7:14" ht="12.75" customHeight="1">
      <c r="G107" s="25" t="s">
        <v>345</v>
      </c>
      <c r="H107" s="26">
        <v>112</v>
      </c>
      <c r="I107" s="25" t="s">
        <v>346</v>
      </c>
      <c r="J107" s="26">
        <v>38</v>
      </c>
      <c r="K107" s="25" t="s">
        <v>347</v>
      </c>
      <c r="L107" s="37">
        <v>56</v>
      </c>
      <c r="M107" s="25"/>
      <c r="N107" s="40"/>
    </row>
    <row r="108" spans="7:14" ht="12.75" customHeight="1">
      <c r="G108" s="25" t="s">
        <v>348</v>
      </c>
      <c r="H108" s="26">
        <v>92</v>
      </c>
      <c r="I108" s="25" t="s">
        <v>349</v>
      </c>
      <c r="J108" s="26">
        <v>172</v>
      </c>
      <c r="K108" s="25" t="s">
        <v>350</v>
      </c>
      <c r="L108" s="37">
        <v>60</v>
      </c>
      <c r="M108" s="25"/>
      <c r="N108" s="40"/>
    </row>
    <row r="109" spans="7:14" ht="12.75" customHeight="1">
      <c r="G109" s="32" t="s">
        <v>351</v>
      </c>
      <c r="H109" s="33">
        <v>106</v>
      </c>
      <c r="I109" s="25" t="s">
        <v>352</v>
      </c>
      <c r="J109" s="26">
        <v>36</v>
      </c>
      <c r="K109" s="25" t="s">
        <v>353</v>
      </c>
      <c r="L109" s="37">
        <v>106</v>
      </c>
      <c r="M109" s="25"/>
      <c r="N109" s="40"/>
    </row>
    <row r="110" spans="7:14" ht="12.75" customHeight="1">
      <c r="G110" s="27" t="s">
        <v>354</v>
      </c>
      <c r="H110" s="26">
        <v>70</v>
      </c>
      <c r="I110" s="25" t="s">
        <v>355</v>
      </c>
      <c r="J110" s="26">
        <v>70</v>
      </c>
      <c r="K110" s="25" t="s">
        <v>356</v>
      </c>
      <c r="L110" s="37">
        <v>120</v>
      </c>
      <c r="M110" s="25"/>
      <c r="N110" s="40"/>
    </row>
    <row r="111" spans="7:14" ht="12.75" customHeight="1">
      <c r="G111" s="25" t="s">
        <v>357</v>
      </c>
      <c r="H111" s="26">
        <v>314</v>
      </c>
      <c r="I111" s="25" t="s">
        <v>358</v>
      </c>
      <c r="J111" s="26">
        <v>142</v>
      </c>
      <c r="K111" s="25" t="s">
        <v>359</v>
      </c>
      <c r="L111" s="37">
        <v>494</v>
      </c>
      <c r="M111" s="25"/>
      <c r="N111" s="40"/>
    </row>
    <row r="112" spans="7:14" ht="12.75" customHeight="1">
      <c r="G112" s="25" t="s">
        <v>360</v>
      </c>
      <c r="H112" s="26">
        <v>248</v>
      </c>
      <c r="I112" s="25" t="s">
        <v>361</v>
      </c>
      <c r="J112" s="26">
        <v>146</v>
      </c>
      <c r="K112" s="25"/>
      <c r="L112" s="37"/>
      <c r="M112" s="25"/>
      <c r="N112" s="40"/>
    </row>
    <row r="113" spans="7:14" ht="12.75" customHeight="1">
      <c r="G113" s="25" t="s">
        <v>362</v>
      </c>
      <c r="H113" s="26">
        <v>46</v>
      </c>
      <c r="I113" s="36" t="s">
        <v>363</v>
      </c>
      <c r="J113" s="31">
        <v>42</v>
      </c>
      <c r="K113" s="27" t="s">
        <v>364</v>
      </c>
      <c r="L113" s="37">
        <v>66</v>
      </c>
      <c r="M113" s="25"/>
      <c r="N113" s="40"/>
    </row>
    <row r="114" spans="7:14" ht="12.75" customHeight="1">
      <c r="G114" s="25" t="s">
        <v>365</v>
      </c>
      <c r="H114" s="26">
        <v>164</v>
      </c>
      <c r="I114" s="35" t="s">
        <v>366</v>
      </c>
      <c r="J114" s="26">
        <v>84</v>
      </c>
      <c r="K114" s="25" t="s">
        <v>367</v>
      </c>
      <c r="L114" s="37">
        <v>204</v>
      </c>
      <c r="M114" s="25"/>
      <c r="N114" s="40"/>
    </row>
    <row r="115" spans="7:14" ht="12.75" customHeight="1">
      <c r="G115" s="25" t="s">
        <v>368</v>
      </c>
      <c r="H115" s="26">
        <v>38</v>
      </c>
      <c r="I115" s="35" t="s">
        <v>369</v>
      </c>
      <c r="J115" s="26">
        <v>102</v>
      </c>
      <c r="K115" s="25" t="s">
        <v>370</v>
      </c>
      <c r="L115" s="37">
        <v>120</v>
      </c>
      <c r="M115" s="25"/>
      <c r="N115" s="40"/>
    </row>
    <row r="116" spans="7:14" ht="12.75" customHeight="1">
      <c r="G116" s="25"/>
      <c r="H116" s="26"/>
      <c r="I116" s="25"/>
      <c r="J116" s="26"/>
      <c r="K116" s="36" t="s">
        <v>371</v>
      </c>
      <c r="L116" s="38">
        <v>38</v>
      </c>
      <c r="M116" s="25"/>
      <c r="N116" s="40"/>
    </row>
    <row r="117" spans="7:14" ht="12.75" customHeight="1">
      <c r="G117" s="27" t="s">
        <v>372</v>
      </c>
      <c r="H117" s="26">
        <v>26</v>
      </c>
      <c r="I117" s="27" t="s">
        <v>373</v>
      </c>
      <c r="J117" s="26">
        <v>62</v>
      </c>
      <c r="K117" s="35" t="s">
        <v>374</v>
      </c>
      <c r="L117" s="37">
        <v>72</v>
      </c>
      <c r="M117" s="25"/>
      <c r="N117" s="40"/>
    </row>
    <row r="118" spans="7:14" ht="12.75" customHeight="1">
      <c r="G118" s="25" t="s">
        <v>375</v>
      </c>
      <c r="H118" s="26">
        <v>106</v>
      </c>
      <c r="I118" s="25" t="s">
        <v>376</v>
      </c>
      <c r="J118" s="26">
        <v>50</v>
      </c>
      <c r="K118" s="25"/>
      <c r="L118" s="26"/>
      <c r="M118" s="25"/>
      <c r="N118" s="40"/>
    </row>
    <row r="119" spans="7:14" ht="12.75" customHeight="1">
      <c r="G119" s="25" t="s">
        <v>377</v>
      </c>
      <c r="H119" s="26">
        <v>42</v>
      </c>
      <c r="I119" s="25" t="s">
        <v>378</v>
      </c>
      <c r="J119" s="26">
        <v>80</v>
      </c>
      <c r="K119" s="25"/>
      <c r="L119" s="26"/>
      <c r="M119" s="25"/>
      <c r="N119" s="40"/>
    </row>
    <row r="120" spans="7:14" ht="12.75" customHeight="1">
      <c r="G120" s="25" t="s">
        <v>379</v>
      </c>
      <c r="H120" s="26">
        <v>74</v>
      </c>
      <c r="I120" s="25" t="s">
        <v>380</v>
      </c>
      <c r="J120" s="26">
        <v>340</v>
      </c>
      <c r="K120" s="25"/>
      <c r="L120" s="26"/>
      <c r="M120" s="25"/>
      <c r="N120" s="40"/>
    </row>
    <row r="121" spans="7:14" ht="12.75" customHeight="1">
      <c r="G121" s="25" t="s">
        <v>381</v>
      </c>
      <c r="H121" s="26">
        <v>156</v>
      </c>
      <c r="I121" s="25"/>
      <c r="J121" s="26"/>
      <c r="K121" s="25"/>
      <c r="L121" s="26"/>
      <c r="M121" s="25"/>
      <c r="N121" s="40"/>
    </row>
    <row r="122" spans="7:14" ht="12.75" customHeight="1">
      <c r="G122" s="25" t="s">
        <v>382</v>
      </c>
      <c r="H122" s="26">
        <v>118</v>
      </c>
      <c r="I122" s="27" t="s">
        <v>383</v>
      </c>
      <c r="J122" s="26">
        <v>48</v>
      </c>
      <c r="K122" s="25"/>
      <c r="L122" s="26"/>
      <c r="M122" s="25"/>
      <c r="N122" s="40"/>
    </row>
    <row r="123" spans="7:14" ht="12.75" customHeight="1">
      <c r="G123" s="25" t="s">
        <v>384</v>
      </c>
      <c r="H123" s="26">
        <v>62</v>
      </c>
      <c r="I123" s="25" t="s">
        <v>385</v>
      </c>
      <c r="J123" s="26">
        <v>64</v>
      </c>
      <c r="K123" s="25"/>
      <c r="L123" s="26"/>
      <c r="M123" s="25"/>
      <c r="N123" s="40"/>
    </row>
    <row r="124" spans="7:14" ht="12.75" customHeight="1">
      <c r="G124" s="25" t="s">
        <v>386</v>
      </c>
      <c r="H124" s="26">
        <v>130</v>
      </c>
      <c r="I124" s="25" t="s">
        <v>387</v>
      </c>
      <c r="J124" s="26">
        <v>32</v>
      </c>
      <c r="K124" s="25"/>
      <c r="L124" s="26"/>
      <c r="M124" s="25"/>
      <c r="N124" s="40"/>
    </row>
    <row r="125" spans="7:14" ht="12.75" customHeight="1" thickBot="1">
      <c r="G125" s="28" t="s">
        <v>388</v>
      </c>
      <c r="H125" s="29">
        <v>60</v>
      </c>
      <c r="I125" s="28" t="s">
        <v>389</v>
      </c>
      <c r="J125" s="29">
        <v>48</v>
      </c>
      <c r="K125" s="28"/>
      <c r="L125" s="29"/>
      <c r="M125" s="28"/>
      <c r="N125" s="41"/>
    </row>
  </sheetData>
  <mergeCells count="4">
    <mergeCell ref="G3:K3"/>
    <mergeCell ref="M3:N3"/>
    <mergeCell ref="G65:K65"/>
    <mergeCell ref="M65:N65"/>
  </mergeCells>
  <phoneticPr fontId="0" type="noConversion"/>
  <pageMargins left="0.78740157499999996" right="0.78740157499999996" top="0.984251969" bottom="0.984251969" header="0.5" footer="0.5"/>
  <pageSetup paperSize="9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Nazario Romanelli</dc:creator>
  <cp:lastModifiedBy>autologon</cp:lastModifiedBy>
  <dcterms:created xsi:type="dcterms:W3CDTF">2016-09-07T16:50:40Z</dcterms:created>
  <dcterms:modified xsi:type="dcterms:W3CDTF">2020-02-01T12:44:34Z</dcterms:modified>
</cp:coreProperties>
</file>